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" l="1"/>
  <c r="C17" i="2"/>
  <c r="E17" i="2" l="1"/>
</calcChain>
</file>

<file path=xl/sharedStrings.xml><?xml version="1.0" encoding="utf-8"?>
<sst xmlns="http://schemas.openxmlformats.org/spreadsheetml/2006/main" count="140" uniqueCount="93">
  <si>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</si>
  <si>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</si>
  <si>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</si>
  <si>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</si>
  <si>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</si>
  <si>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</si>
  <si>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</si>
  <si>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</si>
  <si>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</si>
  <si>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</si>
  <si>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</si>
  <si>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</si>
  <si>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</si>
  <si>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</si>
  <si>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</si>
  <si>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</si>
  <si>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</si>
  <si>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</si>
  <si>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</si>
  <si>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</si>
  <si>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</si>
  <si>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</si>
  <si>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</si>
  <si>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</si>
  <si>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</si>
  <si>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</si>
  <si>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</si>
  <si>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</si>
  <si>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</si>
  <si>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</si>
  <si>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</si>
  <si>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</si>
  <si>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</si>
  <si>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</si>
  <si>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</si>
  <si>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</si>
  <si>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</si>
  <si>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</si>
  <si>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</si>
  <si>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</si>
  <si>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</si>
  <si>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</si>
  <si>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已签</t>
    <phoneticPr fontId="1" type="noConversion"/>
  </si>
  <si>
    <t>合计</t>
    <phoneticPr fontId="1" type="noConversion"/>
  </si>
  <si>
    <t>云贵川渝</t>
    <phoneticPr fontId="1" type="noConversion"/>
  </si>
  <si>
    <t>-</t>
    <phoneticPr fontId="1" type="noConversion"/>
  </si>
  <si>
    <t>-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</si>
  <si>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</si>
  <si>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</si>
  <si>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t>广州市局2个巡检人员
（实际1平台1巡检）</t>
    <phoneticPr fontId="1" type="noConversion"/>
  </si>
  <si>
    <t>正在招聘</t>
    <phoneticPr fontId="1" type="noConversion"/>
  </si>
  <si>
    <t>无需招聘</t>
    <phoneticPr fontId="1" type="noConversion"/>
  </si>
  <si>
    <t>珠海市局1人</t>
    <phoneticPr fontId="1" type="noConversion"/>
  </si>
  <si>
    <t>正在培训</t>
    <phoneticPr fontId="1" type="noConversion"/>
  </si>
  <si>
    <t>部级信息中心合伙人1人，部级运维主管1人，环境税销售人员1人，产品经理1人，成超离职替岗1人</t>
    <phoneticPr fontId="1" type="noConversion"/>
  </si>
  <si>
    <t>5人（部级信息中心合伙人1人，部级运维主管1人，环境税销售人员1人，产品经理1人，成超离职替岗1人）</t>
    <phoneticPr fontId="1" type="noConversion"/>
  </si>
  <si>
    <t>已外派刘文超，另一人已招聘到位，到达驻地，继续刘文超本地化招聘</t>
    <phoneticPr fontId="1" type="noConversion"/>
  </si>
  <si>
    <t>广州市局</t>
    <phoneticPr fontId="1" type="noConversion"/>
  </si>
  <si>
    <t>未签</t>
    <phoneticPr fontId="1" type="noConversion"/>
  </si>
  <si>
    <t>珠海市局</t>
    <phoneticPr fontId="1" type="noConversion"/>
  </si>
  <si>
    <t>淮北市1人</t>
    <phoneticPr fontId="1" type="noConversion"/>
  </si>
  <si>
    <t>江西省厅</t>
    <phoneticPr fontId="1" type="noConversion"/>
  </si>
  <si>
    <t xml:space="preserve">              </t>
    <phoneticPr fontId="1" type="noConversion"/>
  </si>
  <si>
    <t>长沙市2人</t>
    <phoneticPr fontId="1" type="noConversion"/>
  </si>
  <si>
    <t>正在招聘</t>
    <phoneticPr fontId="1" type="noConversion"/>
  </si>
  <si>
    <t>新疆维吾尔族自治区监测与信息中心（1人）</t>
    <phoneticPr fontId="1" type="noConversion"/>
  </si>
  <si>
    <t>外派本地化</t>
    <phoneticPr fontId="1" type="noConversion"/>
  </si>
  <si>
    <t>M1销售部</t>
    <phoneticPr fontId="1" type="noConversion"/>
  </si>
  <si>
    <t>浙闽赣</t>
    <phoneticPr fontId="1" type="noConversion"/>
  </si>
  <si>
    <t>7月20入职</t>
    <phoneticPr fontId="1" type="noConversion"/>
  </si>
  <si>
    <t>长沙市</t>
    <phoneticPr fontId="1" type="noConversion"/>
  </si>
  <si>
    <r>
      <t xml:space="preserve">7月岗位人员空缺表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</si>
  <si>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rgb="FFFF0000"/>
        <rFont val="等线"/>
        <charset val="134"/>
        <scheme val="minor"/>
      </rPr>
      <t>2、滨海新区信息公开项目，2019年补10万元合同，2020年目前未签订合同；</t>
    </r>
    <r>
      <rPr>
        <b/>
        <sz val="9"/>
        <color rgb="FFFF0000"/>
        <rFont val="等线"/>
        <charset val="134"/>
        <scheme val="minor"/>
      </rPr>
      <t xml:space="preserve">
</t>
    </r>
    <r>
      <rPr>
        <sz val="9"/>
        <rFont val="等线"/>
        <charset val="134"/>
        <scheme val="minor"/>
      </rPr>
      <t>3、天津市局外派的新人惠德德大概率会去当兵。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</si>
  <si>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安徽省厅</t>
    <phoneticPr fontId="1" type="noConversion"/>
  </si>
  <si>
    <t>正在招聘</t>
    <phoneticPr fontId="1" type="noConversion"/>
  </si>
  <si>
    <t>已经面试完，正在确认入职时间</t>
    <phoneticPr fontId="1" type="noConversion"/>
  </si>
  <si>
    <t>厦门市</t>
    <phoneticPr fontId="1" type="noConversion"/>
  </si>
  <si>
    <t>无需招聘</t>
    <phoneticPr fontId="1" type="noConversion"/>
  </si>
  <si>
    <t>1、王超未对应合同，专职推广
2、江西省厅目前空缺一人（滨海新区闫俊转岗，计划外派江西省厅）
3、厦门市陈惠平离职，无需招聘，计划外派张意晨</t>
    <phoneticPr fontId="1" type="noConversion"/>
  </si>
  <si>
    <t>1人已到达驻地，另1人正在招聘中</t>
    <phoneticPr fontId="1" type="noConversion"/>
  </si>
  <si>
    <t xml:space="preserve">
1、珠海市局张鹏博调岗，需本地化补充1人；
2、空缺3人，目前合同均还未签订（广州市局已中标、长沙市局待投标）</t>
    <phoneticPr fontId="1" type="noConversion"/>
  </si>
  <si>
    <t xml:space="preserve">1、贵阳市两人正在工作交接中，预计8月18日左右返回；
</t>
    <phoneticPr fontId="1" type="noConversion"/>
  </si>
  <si>
    <t>部级信息中心合伙人1人，部级运维主管1人，环境税销售人员1人，产品经理1人，成超离职替岗1人</t>
    <phoneticPr fontId="1" type="noConversion"/>
  </si>
  <si>
    <t>服务运营部</t>
    <phoneticPr fontId="1" type="noConversion"/>
  </si>
  <si>
    <t>粤桂湘琼鄂</t>
    <phoneticPr fontId="1" type="noConversion"/>
  </si>
  <si>
    <t>宁青甘新</t>
    <phoneticPr fontId="1" type="noConversion"/>
  </si>
  <si>
    <t>苏皖沪</t>
    <phoneticPr fontId="1" type="noConversion"/>
  </si>
  <si>
    <t>已签</t>
    <phoneticPr fontId="1" type="noConversion"/>
  </si>
  <si>
    <t>计划外派下端转岗人员闫俊，已暂停招聘</t>
    <phoneticPr fontId="1" type="noConversion"/>
  </si>
  <si>
    <t>6人（安徽省厅1人；广州市局1人；长沙市2人，珠海市1人，新疆1人）</t>
    <phoneticPr fontId="1" type="noConversion"/>
  </si>
  <si>
    <t>5人（广州市局黎建聪、山西省厅刘小红、本部服务于妮妮、本部高级服务王欣欣、王文韬）</t>
    <phoneticPr fontId="1" type="noConversion"/>
  </si>
  <si>
    <t>7人（榆林市艾航航、淮北市梁波、厦门市陈惠平、青海省厅王发、本部服务王利、张燕燕、雷家玮）
预计8月离职人员暂无</t>
    <phoneticPr fontId="1" type="noConversion"/>
  </si>
  <si>
    <t>淮北市人员目前正在西安培训，已外派1人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</si>
</sst>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2" fillId="5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zoomScaleNormal="100" workbookViewId="0">
      <selection activeCell="J5" sqref="J5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0" t="s">
        <v>37</v>
      </c>
    </row>
    <row r="2" spans="1:10">
      <c r="A2" s="12" t="s">
        <v>2</v>
      </c>
      <c r="B2" s="12" t="s">
        <v>34</v>
      </c>
      <c r="C2" s="13" t="s">
        <v>10</v>
      </c>
      <c r="D2" s="13" t="s">
        <v>9</v>
      </c>
      <c r="E2" s="13" t="s">
        <v>11</v>
      </c>
      <c r="F2" s="13" t="s">
        <v>33</v>
      </c>
      <c r="G2" s="12" t="s">
        <v>12</v>
      </c>
      <c r="H2" s="12" t="s">
        <v>13</v>
      </c>
      <c r="I2" s="13" t="s">
        <v>35</v>
      </c>
      <c r="J2" s="40"/>
    </row>
    <row r="3" spans="1:10" s="2" customFormat="1" ht="56.25" customHeight="1">
      <c r="A3" s="27" t="s">
        <v>3</v>
      </c>
      <c r="B3" s="27">
        <v>0</v>
      </c>
      <c r="C3" s="27">
        <v>9</v>
      </c>
      <c r="D3" s="27">
        <v>8</v>
      </c>
      <c r="E3" s="27">
        <v>0</v>
      </c>
      <c r="F3" s="19" t="s">
        <v>38</v>
      </c>
      <c r="G3" s="14" t="s">
        <v>38</v>
      </c>
      <c r="H3" s="14" t="s">
        <v>38</v>
      </c>
      <c r="I3" s="14" t="s">
        <v>38</v>
      </c>
      <c r="J3" s="28" t="s">
        <v>72</v>
      </c>
    </row>
    <row r="4" spans="1:10" s="2" customFormat="1" ht="34.5" customHeight="1">
      <c r="A4" s="23" t="s">
        <v>4</v>
      </c>
      <c r="B4" s="23">
        <v>0</v>
      </c>
      <c r="C4" s="23">
        <v>4</v>
      </c>
      <c r="D4" s="19">
        <v>4</v>
      </c>
      <c r="E4" s="19">
        <v>0</v>
      </c>
      <c r="F4" s="19" t="s">
        <v>38</v>
      </c>
      <c r="G4" s="14" t="s">
        <v>38</v>
      </c>
      <c r="H4" s="14" t="s">
        <v>38</v>
      </c>
      <c r="I4" s="14" t="s">
        <v>38</v>
      </c>
      <c r="J4" s="21" t="s">
        <v>62</v>
      </c>
    </row>
    <row r="5" spans="1:10" s="2" customFormat="1" ht="25.5" customHeight="1">
      <c r="A5" s="45" t="s">
        <v>5</v>
      </c>
      <c r="B5" s="45">
        <v>0</v>
      </c>
      <c r="C5" s="45">
        <v>15</v>
      </c>
      <c r="D5" s="45">
        <v>15</v>
      </c>
      <c r="E5" s="45">
        <v>1</v>
      </c>
      <c r="F5" s="19" t="s">
        <v>60</v>
      </c>
      <c r="G5" s="14" t="s">
        <v>53</v>
      </c>
      <c r="H5" s="14">
        <v>44002</v>
      </c>
      <c r="I5" s="14">
        <v>44064</v>
      </c>
      <c r="J5" s="21" t="s">
        <v>92</v>
      </c>
    </row>
    <row r="6" spans="1:10" s="2" customFormat="1" ht="25.5" customHeight="1">
      <c r="A6" s="46"/>
      <c r="B6" s="46"/>
      <c r="C6" s="46"/>
      <c r="D6" s="46"/>
      <c r="E6" s="46"/>
      <c r="F6" s="19" t="s">
        <v>73</v>
      </c>
      <c r="G6" s="14" t="s">
        <v>74</v>
      </c>
      <c r="H6" s="14">
        <v>44032</v>
      </c>
      <c r="I6" s="20" t="s">
        <v>38</v>
      </c>
      <c r="J6" s="21" t="s">
        <v>75</v>
      </c>
    </row>
    <row r="7" spans="1:10" s="2" customFormat="1" ht="37.5" customHeight="1">
      <c r="A7" s="45" t="s">
        <v>6</v>
      </c>
      <c r="B7" s="45">
        <v>0</v>
      </c>
      <c r="C7" s="45">
        <v>17</v>
      </c>
      <c r="D7" s="45">
        <v>19</v>
      </c>
      <c r="E7" s="45">
        <v>2</v>
      </c>
      <c r="F7" s="19" t="s">
        <v>61</v>
      </c>
      <c r="G7" s="14" t="s">
        <v>39</v>
      </c>
      <c r="H7" s="14">
        <v>44035</v>
      </c>
      <c r="I7" s="20" t="s">
        <v>38</v>
      </c>
      <c r="J7" s="57" t="s">
        <v>78</v>
      </c>
    </row>
    <row r="8" spans="1:10" s="2" customFormat="1" ht="37.5" customHeight="1">
      <c r="A8" s="46"/>
      <c r="B8" s="46"/>
      <c r="C8" s="46"/>
      <c r="D8" s="46"/>
      <c r="E8" s="46"/>
      <c r="F8" s="19" t="s">
        <v>76</v>
      </c>
      <c r="G8" s="14" t="s">
        <v>77</v>
      </c>
      <c r="H8" s="14">
        <v>44053</v>
      </c>
      <c r="I8" s="20" t="s">
        <v>38</v>
      </c>
      <c r="J8" s="58"/>
    </row>
    <row r="9" spans="1:10" s="2" customFormat="1" ht="69.75" customHeight="1">
      <c r="A9" s="45" t="s">
        <v>7</v>
      </c>
      <c r="B9" s="45">
        <v>1</v>
      </c>
      <c r="C9" s="45">
        <v>34</v>
      </c>
      <c r="D9" s="45">
        <v>37</v>
      </c>
      <c r="E9" s="45">
        <v>3</v>
      </c>
      <c r="F9" s="20" t="s">
        <v>49</v>
      </c>
      <c r="G9" s="15" t="s">
        <v>50</v>
      </c>
      <c r="H9" s="7">
        <v>44002</v>
      </c>
      <c r="I9" s="20" t="s">
        <v>79</v>
      </c>
      <c r="J9" s="60" t="s">
        <v>80</v>
      </c>
    </row>
    <row r="10" spans="1:10" s="2" customFormat="1" ht="36.75" customHeight="1">
      <c r="A10" s="59"/>
      <c r="B10" s="59"/>
      <c r="C10" s="59"/>
      <c r="D10" s="59"/>
      <c r="E10" s="59"/>
      <c r="F10" s="20" t="s">
        <v>63</v>
      </c>
      <c r="G10" s="15" t="s">
        <v>64</v>
      </c>
      <c r="H10" s="7">
        <v>44035</v>
      </c>
      <c r="I10" s="34" t="s">
        <v>38</v>
      </c>
      <c r="J10" s="61"/>
    </row>
    <row r="11" spans="1:10" s="2" customFormat="1" ht="43.5" customHeight="1">
      <c r="A11" s="46"/>
      <c r="B11" s="46"/>
      <c r="C11" s="46"/>
      <c r="D11" s="46"/>
      <c r="E11" s="46"/>
      <c r="F11" s="19" t="s">
        <v>52</v>
      </c>
      <c r="G11" s="15" t="s">
        <v>51</v>
      </c>
      <c r="H11" s="7">
        <v>44060</v>
      </c>
      <c r="I11" s="20" t="s">
        <v>38</v>
      </c>
      <c r="J11" s="62"/>
    </row>
    <row r="12" spans="1:10" s="2" customFormat="1" ht="51.75" customHeight="1">
      <c r="A12" s="27" t="s">
        <v>44</v>
      </c>
      <c r="B12" s="27">
        <v>0</v>
      </c>
      <c r="C12" s="27">
        <v>8</v>
      </c>
      <c r="D12" s="27">
        <v>7</v>
      </c>
      <c r="E12" s="27">
        <v>0</v>
      </c>
      <c r="F12" s="19" t="s">
        <v>38</v>
      </c>
      <c r="G12" s="14" t="s">
        <v>38</v>
      </c>
      <c r="H12" s="14" t="s">
        <v>38</v>
      </c>
      <c r="I12" s="14" t="s">
        <v>38</v>
      </c>
      <c r="J12" s="30" t="s">
        <v>81</v>
      </c>
    </row>
    <row r="13" spans="1:10" s="2" customFormat="1" ht="35.25" customHeight="1">
      <c r="A13" s="37" t="s">
        <v>41</v>
      </c>
      <c r="B13" s="37">
        <v>0</v>
      </c>
      <c r="C13" s="37">
        <v>12</v>
      </c>
      <c r="D13" s="37">
        <v>12</v>
      </c>
      <c r="E13" s="37">
        <v>0</v>
      </c>
      <c r="F13" s="20" t="s">
        <v>65</v>
      </c>
      <c r="G13" s="15" t="s">
        <v>48</v>
      </c>
      <c r="H13" s="7">
        <v>43770</v>
      </c>
      <c r="I13" s="14" t="s">
        <v>66</v>
      </c>
      <c r="J13" s="39"/>
    </row>
    <row r="14" spans="1:10" s="2" customFormat="1" ht="44.25" customHeight="1">
      <c r="A14" s="23" t="s">
        <v>8</v>
      </c>
      <c r="B14" s="23">
        <v>1</v>
      </c>
      <c r="C14" s="23">
        <v>19</v>
      </c>
      <c r="D14" s="19">
        <v>19</v>
      </c>
      <c r="E14" s="19">
        <v>0</v>
      </c>
      <c r="F14" s="19" t="s">
        <v>38</v>
      </c>
      <c r="G14" s="14" t="s">
        <v>38</v>
      </c>
      <c r="H14" s="14" t="s">
        <v>38</v>
      </c>
      <c r="I14" s="14" t="s">
        <v>38</v>
      </c>
      <c r="J14" s="21"/>
    </row>
    <row r="15" spans="1:10" s="2" customFormat="1" ht="71.25" customHeight="1">
      <c r="A15" s="19" t="s">
        <v>1</v>
      </c>
      <c r="B15" s="19">
        <v>3</v>
      </c>
      <c r="C15" s="19">
        <v>47</v>
      </c>
      <c r="D15" s="19" t="s">
        <v>38</v>
      </c>
      <c r="E15" s="19">
        <v>5</v>
      </c>
      <c r="F15" s="20" t="s">
        <v>82</v>
      </c>
      <c r="G15" s="14" t="s">
        <v>38</v>
      </c>
      <c r="H15" s="14" t="s">
        <v>38</v>
      </c>
      <c r="I15" s="14" t="s">
        <v>38</v>
      </c>
      <c r="J15" s="11"/>
    </row>
    <row r="16" spans="1:10" s="2" customFormat="1" ht="45" customHeight="1">
      <c r="A16" s="19" t="s">
        <v>0</v>
      </c>
      <c r="B16" s="19">
        <v>0</v>
      </c>
      <c r="C16" s="19">
        <v>2</v>
      </c>
      <c r="D16" s="19">
        <v>0</v>
      </c>
      <c r="E16" s="19">
        <v>0</v>
      </c>
      <c r="F16" s="19" t="s">
        <v>38</v>
      </c>
      <c r="G16" s="19" t="s">
        <v>38</v>
      </c>
      <c r="H16" s="19" t="s">
        <v>38</v>
      </c>
      <c r="I16" s="19" t="s">
        <v>38</v>
      </c>
      <c r="J16" s="11"/>
    </row>
    <row r="17" spans="1:10">
      <c r="A17" s="17" t="s">
        <v>43</v>
      </c>
      <c r="B17" s="17">
        <f>SUM(B3:B16)</f>
        <v>5</v>
      </c>
      <c r="C17" s="17">
        <f>SUM(C3:C16)</f>
        <v>167</v>
      </c>
      <c r="D17" s="17" t="s">
        <v>46</v>
      </c>
      <c r="E17" s="17">
        <f>SUM(E3:E16)</f>
        <v>11</v>
      </c>
      <c r="F17" s="3"/>
      <c r="G17" s="19"/>
      <c r="H17" s="19"/>
      <c r="I17" s="3"/>
      <c r="J17" s="3"/>
    </row>
    <row r="18" spans="1:10">
      <c r="A18" s="44"/>
      <c r="B18" s="44"/>
      <c r="C18" s="44"/>
      <c r="D18" s="44"/>
      <c r="E18" s="44"/>
      <c r="F18" s="44"/>
      <c r="G18" s="44"/>
      <c r="H18" s="44"/>
      <c r="I18" s="44"/>
      <c r="J18" s="44"/>
    </row>
  </sheetData>
  <mergeCells count="20">
    <mergeCell ref="J9:J11"/>
    <mergeCell ref="A9:A11"/>
    <mergeCell ref="B9:B11"/>
    <mergeCell ref="C9:C11"/>
    <mergeCell ref="D9:D11"/>
    <mergeCell ref="E9:E11"/>
    <mergeCell ref="J7:J8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J1:J2"/>
    <mergeCell ref="A1:I1"/>
    <mergeCell ref="A18:J18"/>
    <mergeCell ref="A5:A6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98" zoomScaleNormal="98" workbookViewId="0">
      <selection activeCell="B3" sqref="B3:B10"/>
    </sheetView>
  </sheetViews>
  <sheetFormatPr defaultRowHeight="13.5"/>
  <cols>
    <col min="1" max="1" width="5.25" style="35" bestFit="1" customWidth="1"/>
    <col min="2" max="2" width="9" style="35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0" width="13" bestFit="1" customWidth="1"/>
    <col min="11" max="11" width="11.625" customWidth="1"/>
    <col min="12" max="12" width="12.875" customWidth="1"/>
    <col min="13" max="13" width="15.125" bestFit="1" customWidth="1"/>
    <col min="14" max="14" width="18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24" t="s">
        <v>15</v>
      </c>
      <c r="B2" s="24" t="s">
        <v>16</v>
      </c>
      <c r="C2" s="24" t="s">
        <v>17</v>
      </c>
      <c r="D2" s="24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25" t="s">
        <v>26</v>
      </c>
      <c r="M2" s="25" t="s">
        <v>36</v>
      </c>
      <c r="N2" s="25" t="s">
        <v>27</v>
      </c>
      <c r="O2" s="26" t="s">
        <v>28</v>
      </c>
      <c r="P2" s="26" t="s">
        <v>29</v>
      </c>
      <c r="Q2" s="24" t="s">
        <v>30</v>
      </c>
    </row>
    <row r="3" spans="1:17" ht="33.75" customHeight="1">
      <c r="A3" s="49">
        <v>7</v>
      </c>
      <c r="B3" s="49">
        <v>167</v>
      </c>
      <c r="C3" s="55">
        <v>6</v>
      </c>
      <c r="D3" s="36" t="s">
        <v>68</v>
      </c>
      <c r="E3" s="32">
        <v>1</v>
      </c>
      <c r="F3" s="32" t="s">
        <v>31</v>
      </c>
      <c r="G3" s="7" t="s">
        <v>61</v>
      </c>
      <c r="H3" s="19" t="s">
        <v>42</v>
      </c>
      <c r="I3" s="7">
        <v>44005</v>
      </c>
      <c r="J3" s="7">
        <v>44035</v>
      </c>
      <c r="K3" s="32">
        <v>1</v>
      </c>
      <c r="L3" s="19">
        <v>0</v>
      </c>
      <c r="M3" s="51" t="s">
        <v>89</v>
      </c>
      <c r="N3" s="14" t="s">
        <v>88</v>
      </c>
      <c r="O3" s="53" t="s">
        <v>90</v>
      </c>
      <c r="P3" s="53" t="s">
        <v>91</v>
      </c>
      <c r="Q3" s="5"/>
    </row>
    <row r="4" spans="1:17" ht="19.5" customHeight="1">
      <c r="A4" s="49"/>
      <c r="B4" s="49"/>
      <c r="C4" s="55"/>
      <c r="D4" s="36" t="s">
        <v>86</v>
      </c>
      <c r="E4" s="32">
        <v>1</v>
      </c>
      <c r="F4" s="32" t="s">
        <v>67</v>
      </c>
      <c r="G4" s="7" t="s">
        <v>73</v>
      </c>
      <c r="H4" s="19" t="s">
        <v>87</v>
      </c>
      <c r="I4" s="7">
        <v>44013</v>
      </c>
      <c r="J4" s="7">
        <v>44032</v>
      </c>
      <c r="K4" s="32">
        <v>1</v>
      </c>
      <c r="L4" s="19">
        <v>0</v>
      </c>
      <c r="M4" s="51"/>
      <c r="N4" s="7"/>
      <c r="O4" s="53"/>
      <c r="P4" s="53"/>
      <c r="Q4" s="5"/>
    </row>
    <row r="5" spans="1:17" ht="19.5" customHeight="1">
      <c r="A5" s="49"/>
      <c r="B5" s="49"/>
      <c r="C5" s="55"/>
      <c r="D5" s="43" t="s">
        <v>84</v>
      </c>
      <c r="E5" s="32">
        <v>2</v>
      </c>
      <c r="F5" s="32" t="s">
        <v>31</v>
      </c>
      <c r="G5" s="7" t="s">
        <v>57</v>
      </c>
      <c r="H5" s="7" t="s">
        <v>42</v>
      </c>
      <c r="I5" s="7">
        <v>43972</v>
      </c>
      <c r="J5" s="7">
        <v>44002</v>
      </c>
      <c r="K5" s="32">
        <v>1</v>
      </c>
      <c r="L5" s="19">
        <v>1</v>
      </c>
      <c r="M5" s="51"/>
      <c r="N5" s="7" t="s">
        <v>69</v>
      </c>
      <c r="O5" s="53"/>
      <c r="P5" s="53"/>
      <c r="Q5" s="5"/>
    </row>
    <row r="6" spans="1:17" ht="19.5" customHeight="1">
      <c r="A6" s="49"/>
      <c r="B6" s="49"/>
      <c r="C6" s="55"/>
      <c r="D6" s="43"/>
      <c r="E6" s="32">
        <v>2</v>
      </c>
      <c r="F6" s="32" t="s">
        <v>31</v>
      </c>
      <c r="G6" s="7" t="s">
        <v>70</v>
      </c>
      <c r="H6" s="7" t="s">
        <v>58</v>
      </c>
      <c r="I6" s="7">
        <v>44005</v>
      </c>
      <c r="J6" s="7">
        <v>44035</v>
      </c>
      <c r="K6" s="32">
        <v>1</v>
      </c>
      <c r="L6" s="19">
        <v>0</v>
      </c>
      <c r="M6" s="51"/>
      <c r="N6" s="7"/>
      <c r="O6" s="53"/>
      <c r="P6" s="53"/>
      <c r="Q6" s="5"/>
    </row>
    <row r="7" spans="1:17" ht="36.75" customHeight="1">
      <c r="A7" s="49"/>
      <c r="B7" s="49"/>
      <c r="C7" s="55"/>
      <c r="D7" s="43"/>
      <c r="E7" s="32">
        <v>1</v>
      </c>
      <c r="F7" s="32" t="s">
        <v>83</v>
      </c>
      <c r="G7" s="7" t="s">
        <v>59</v>
      </c>
      <c r="H7" s="7" t="s">
        <v>42</v>
      </c>
      <c r="I7" s="7">
        <v>44029</v>
      </c>
      <c r="J7" s="7">
        <v>44060</v>
      </c>
      <c r="K7" s="32">
        <v>1</v>
      </c>
      <c r="L7" s="20">
        <v>0</v>
      </c>
      <c r="M7" s="51"/>
      <c r="N7" s="7"/>
      <c r="O7" s="53"/>
      <c r="P7" s="53"/>
      <c r="Q7" s="5"/>
    </row>
    <row r="8" spans="1:17" s="9" customFormat="1" ht="60" customHeight="1">
      <c r="A8" s="49"/>
      <c r="B8" s="49"/>
      <c r="C8" s="56"/>
      <c r="D8" s="38" t="s">
        <v>85</v>
      </c>
      <c r="E8" s="29">
        <v>2</v>
      </c>
      <c r="F8" s="32" t="s">
        <v>67</v>
      </c>
      <c r="G8" s="14" t="s">
        <v>47</v>
      </c>
      <c r="H8" s="7" t="s">
        <v>42</v>
      </c>
      <c r="I8" s="7">
        <v>43746</v>
      </c>
      <c r="J8" s="7">
        <v>43770</v>
      </c>
      <c r="K8" s="29">
        <v>1</v>
      </c>
      <c r="L8" s="19">
        <v>1</v>
      </c>
      <c r="M8" s="52"/>
      <c r="N8" s="14" t="s">
        <v>56</v>
      </c>
      <c r="O8" s="53"/>
      <c r="P8" s="53"/>
      <c r="Q8" s="31"/>
    </row>
    <row r="9" spans="1:17" s="9" customFormat="1" ht="148.5" customHeight="1">
      <c r="A9" s="49"/>
      <c r="B9" s="49"/>
      <c r="C9" s="6">
        <v>5</v>
      </c>
      <c r="D9" s="6" t="s">
        <v>32</v>
      </c>
      <c r="E9" s="6">
        <v>5</v>
      </c>
      <c r="F9" s="4" t="s">
        <v>40</v>
      </c>
      <c r="G9" s="10" t="s">
        <v>54</v>
      </c>
      <c r="H9" s="6"/>
      <c r="I9" s="6"/>
      <c r="J9" s="6"/>
      <c r="K9" s="4">
        <v>1</v>
      </c>
      <c r="L9" s="6">
        <v>0</v>
      </c>
      <c r="M9" s="33" t="s">
        <v>55</v>
      </c>
      <c r="N9" s="14" t="s">
        <v>38</v>
      </c>
      <c r="O9" s="53"/>
      <c r="P9" s="53"/>
      <c r="Q9" s="8"/>
    </row>
    <row r="10" spans="1:17">
      <c r="A10" s="50"/>
      <c r="B10" s="50"/>
      <c r="C10" s="4">
        <v>0</v>
      </c>
      <c r="D10" s="18" t="s">
        <v>0</v>
      </c>
      <c r="E10" s="7" t="s">
        <v>38</v>
      </c>
      <c r="F10" s="7" t="s">
        <v>38</v>
      </c>
      <c r="G10" s="7" t="s">
        <v>38</v>
      </c>
      <c r="H10" s="7" t="s">
        <v>38</v>
      </c>
      <c r="I10" s="7" t="s">
        <v>38</v>
      </c>
      <c r="J10" s="7" t="s">
        <v>38</v>
      </c>
      <c r="K10" s="7" t="s">
        <v>38</v>
      </c>
      <c r="L10" s="7" t="s">
        <v>38</v>
      </c>
      <c r="M10" s="16" t="s">
        <v>45</v>
      </c>
      <c r="N10" s="7" t="s">
        <v>38</v>
      </c>
      <c r="O10" s="54"/>
      <c r="P10" s="54"/>
      <c r="Q10" s="5"/>
    </row>
    <row r="12" spans="1:17">
      <c r="L12" s="22"/>
      <c r="M12" s="22"/>
    </row>
  </sheetData>
  <autoFilter ref="D1:N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A1:Q1"/>
    <mergeCell ref="D5:D7"/>
    <mergeCell ref="M3:M8"/>
    <mergeCell ref="O3:O10"/>
    <mergeCell ref="P3:P10"/>
    <mergeCell ref="C3:C8"/>
    <mergeCell ref="A3:A10"/>
    <mergeCell ref="B3:B10"/>
  </mergeCells>
  <phoneticPr fontId="1" type="noConversion"/>
  <dataValidations count="2">
    <dataValidation type="list" allowBlank="1" showInputMessage="1" showErrorMessage="1" sqref="F3 F5:F7">
      <formula1>"营销大区,服务运营部"</formula1>
    </dataValidation>
    <dataValidation type="list" allowBlank="1" showInputMessage="1" showErrorMessage="1" sqref="K5:K9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2020-08-04T06:51:46Z</dcterms:modified>
</cp:coreProperties>
</file>