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2" l="1"/>
  <c r="C19" i="2"/>
  <c r="E19" i="2" l="1"/>
</calcChain>
</file>

<file path=xl/sharedStrings.xml><?xml version="1.0" encoding="utf-8"?>
<sst xmlns="http://schemas.openxmlformats.org/spreadsheetml/2006/main" count="164" uniqueCount="113">
  <si>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</si>
  <si>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</si>
  <si>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</si>
  <si>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</si>
  <si>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</si>
  <si>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</si>
  <si>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</si>
  <si>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</si>
  <si>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</si>
  <si>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</si>
  <si>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</si>
  <si>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</si>
  <si>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</si>
  <si>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</si>
  <si>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</si>
  <si>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</si>
  <si>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</si>
  <si>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</si>
  <si>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</si>
  <si>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</si>
  <si>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</si>
  <si>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</si>
  <si>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</si>
  <si>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</si>
  <si>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</si>
  <si>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</si>
  <si>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</si>
  <si>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</si>
  <si>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</si>
  <si>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</si>
  <si>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</si>
  <si>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</si>
  <si>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</si>
  <si>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</si>
  <si>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</si>
  <si>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</si>
  <si>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</si>
  <si>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</si>
  <si>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</si>
  <si>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</si>
  <si>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</si>
  <si>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</si>
  <si>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</si>
  <si>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</si>
  <si>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</si>
  <si>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</si>
  <si>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云贵川渝</t>
    <phoneticPr fontId="1" type="noConversion"/>
  </si>
  <si>
    <t>-</t>
    <phoneticPr fontId="1" type="noConversion"/>
  </si>
  <si>
    <t>-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</si>
  <si>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</si>
  <si>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</si>
  <si>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t>海北藏族自治州</t>
    <phoneticPr fontId="1" type="noConversion"/>
  </si>
  <si>
    <t>珠海金湾区1人</t>
    <phoneticPr fontId="1" type="noConversion"/>
  </si>
  <si>
    <t>海北藏族自治州</t>
    <phoneticPr fontId="1" type="noConversion"/>
  </si>
  <si>
    <t>暂停招聘</t>
    <phoneticPr fontId="1" type="noConversion"/>
  </si>
  <si>
    <t>广东省厅1人
（客户要求驻地）</t>
    <phoneticPr fontId="1" type="noConversion"/>
  </si>
  <si>
    <t>广州市局2个巡检人员
（实际1平台1巡检）</t>
    <phoneticPr fontId="1" type="noConversion"/>
  </si>
  <si>
    <t>正在招聘</t>
    <phoneticPr fontId="1" type="noConversion"/>
  </si>
  <si>
    <t>计划让王虎顶替</t>
    <phoneticPr fontId="1" type="noConversion"/>
  </si>
  <si>
    <t>无需招聘</t>
    <phoneticPr fontId="1" type="noConversion"/>
  </si>
  <si>
    <t>珠海市局1人</t>
    <phoneticPr fontId="1" type="noConversion"/>
  </si>
  <si>
    <t>正在培训</t>
    <phoneticPr fontId="1" type="noConversion"/>
  </si>
  <si>
    <t>山西省厅1人</t>
    <phoneticPr fontId="1" type="noConversion"/>
  </si>
  <si>
    <t>1、山西省厅预计驻2人，合同待续签（合同中签订1人，实际驻2人）</t>
    <phoneticPr fontId="1" type="noConversion"/>
  </si>
  <si>
    <t>部级信息中心合伙人1人，部级运维主管1人，环境税销售人员1人，产品经理1人，成超离职替岗1人</t>
    <phoneticPr fontId="1" type="noConversion"/>
  </si>
  <si>
    <t>5人（部级信息中心合伙人1人，部级运维主管1人，环境税销售人员1人，产品经理1人，成超离职替岗1人）</t>
    <phoneticPr fontId="1" type="noConversion"/>
  </si>
  <si>
    <t>已外派刘文超，另一人已招聘到位，到达驻地，继续刘文超本地化招聘</t>
    <phoneticPr fontId="1" type="noConversion"/>
  </si>
  <si>
    <t>晋豫陕</t>
    <phoneticPr fontId="1" type="noConversion"/>
  </si>
  <si>
    <t>山西省厅</t>
    <phoneticPr fontId="1" type="noConversion"/>
  </si>
  <si>
    <t>未签</t>
  </si>
  <si>
    <t>广东省厅</t>
    <phoneticPr fontId="1" type="noConversion"/>
  </si>
  <si>
    <t>已签</t>
    <phoneticPr fontId="1" type="noConversion"/>
  </si>
  <si>
    <t>广州市局</t>
    <phoneticPr fontId="1" type="noConversion"/>
  </si>
  <si>
    <t>未签</t>
    <phoneticPr fontId="1" type="noConversion"/>
  </si>
  <si>
    <t>珠海市局</t>
    <phoneticPr fontId="1" type="noConversion"/>
  </si>
  <si>
    <t>无需招聘，计划部门内调岗</t>
    <phoneticPr fontId="1" type="noConversion"/>
  </si>
  <si>
    <r>
      <t xml:space="preserve">6月岗位人员空缺表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</si>
  <si>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、滨海新区信息公开项目，因疫情资金遇到问题，提前驻人，已外派任继龙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18</t>
    </r>
    <r>
      <rPr>
        <b/>
        <sz val="9"/>
        <color rgb="FFFF0000"/>
        <rFont val="等线"/>
        <charset val="134"/>
        <scheme val="minor"/>
      </rPr>
      <t xml:space="preserve">个月；
</t>
    </r>
    <r>
      <rPr>
        <sz val="9"/>
        <rFont val="等线"/>
        <charset val="134"/>
        <scheme val="minor"/>
      </rPr>
      <t>3、天津市局目前李红燕1人，缺岗1人，预计7月10号左右外派实习生。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</si>
  <si>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淮北市1人</t>
    <phoneticPr fontId="1" type="noConversion"/>
  </si>
  <si>
    <t>淮北市人员目前正在西安培训</t>
    <phoneticPr fontId="1" type="noConversion"/>
  </si>
  <si>
    <t>江西省厅</t>
    <phoneticPr fontId="1" type="noConversion"/>
  </si>
  <si>
    <t>1、王超未对应合同，专职推广
2、江西省厅目前空缺一人（合同已过期，暂未续签）</t>
    <phoneticPr fontId="1" type="noConversion"/>
  </si>
  <si>
    <t xml:space="preserve">              </t>
    <phoneticPr fontId="1" type="noConversion"/>
  </si>
  <si>
    <t>长沙市2人</t>
    <phoneticPr fontId="1" type="noConversion"/>
  </si>
  <si>
    <t>正在招聘</t>
    <phoneticPr fontId="1" type="noConversion"/>
  </si>
  <si>
    <t>广州市白云区1人</t>
    <phoneticPr fontId="1" type="noConversion"/>
  </si>
  <si>
    <t>预计7月20日报道1人，另1人正在招聘中</t>
    <phoneticPr fontId="1" type="noConversion"/>
  </si>
  <si>
    <t>已用实习生外派</t>
    <phoneticPr fontId="1" type="noConversion"/>
  </si>
  <si>
    <r>
      <t xml:space="preserve">
1、金湾区程家达离职，需补充人员，但因合同续签暂未定，暂停招聘；
2、海南省厅吕永贞预计7月16日返回；
3、珠海市局合同续签30万，比去年增加2,4万，客户要求增加1人，无需招聘，已外派实习生；
4、空缺3人，目前合同均还未签订（广州市局已中标、长沙市局待投标）</t>
    </r>
    <r>
      <rPr>
        <sz val="9"/>
        <color theme="1"/>
        <rFont val="等线"/>
        <charset val="134"/>
        <scheme val="minor"/>
      </rPr>
      <t xml:space="preserve">
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</si>
  <si>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t>贵阳市1人</t>
    <phoneticPr fontId="1" type="noConversion"/>
  </si>
  <si>
    <t>已用实习生外派，本地化人员正在培训中</t>
    <phoneticPr fontId="1" type="noConversion"/>
  </si>
  <si>
    <t>预计7月4号返回驻地</t>
    <phoneticPr fontId="1" type="noConversion"/>
  </si>
  <si>
    <t>新疆维吾尔族自治区监测与信息中心（1人）</t>
    <phoneticPr fontId="1" type="noConversion"/>
  </si>
  <si>
    <t>外派本地化</t>
    <phoneticPr fontId="1" type="noConversion"/>
  </si>
  <si>
    <t xml:space="preserve">
1、海北州人员正在培训中，已外派是实习生1名去海北州，本地化人员预计7月4号返回驻地，交接工作后外派人员返回</t>
    <phoneticPr fontId="1" type="noConversion"/>
  </si>
  <si>
    <t xml:space="preserve">
1、贵阳合同正在签订中，新入职人员正在培训；
2、黄杰目前在本部学习</t>
    <phoneticPr fontId="1" type="noConversion"/>
  </si>
  <si>
    <t>部级信息中心合伙人1人，部级运维主管1人，环境税销售人员1人，产品经理1人，成超离职替岗1人</t>
    <phoneticPr fontId="1" type="noConversion"/>
  </si>
  <si>
    <t>苏皖沪</t>
    <phoneticPr fontId="1" type="noConversion"/>
  </si>
  <si>
    <t>M1销售部</t>
    <phoneticPr fontId="1" type="noConversion"/>
  </si>
  <si>
    <t>淮北市</t>
    <phoneticPr fontId="1" type="noConversion"/>
  </si>
  <si>
    <t>6月</t>
    <phoneticPr fontId="1" type="noConversion"/>
  </si>
  <si>
    <t>浙闽赣</t>
    <phoneticPr fontId="1" type="noConversion"/>
  </si>
  <si>
    <t>无需招聘，已实习生外派</t>
    <phoneticPr fontId="1" type="noConversion"/>
  </si>
  <si>
    <t>7月20入职</t>
    <phoneticPr fontId="1" type="noConversion"/>
  </si>
  <si>
    <t>广州白云区</t>
    <phoneticPr fontId="1" type="noConversion"/>
  </si>
  <si>
    <t>长沙市</t>
    <phoneticPr fontId="1" type="noConversion"/>
  </si>
  <si>
    <t>预计7月6号入职</t>
    <phoneticPr fontId="1" type="noConversion"/>
  </si>
  <si>
    <t>7月6号入职</t>
    <phoneticPr fontId="1" type="noConversion"/>
  </si>
  <si>
    <t>2020/6/1入职，正在培训中，7月4日返回驻地</t>
    <phoneticPr fontId="1" type="noConversion"/>
  </si>
  <si>
    <t>6人（广州市局巡检1人、平台1人；新疆维吾尔自治区1人；长沙市2人；江西省厅1人）</t>
    <phoneticPr fontId="1" type="noConversion"/>
  </si>
  <si>
    <t>人员正在培训，预计7月底到岗</t>
    <phoneticPr fontId="1" type="noConversion"/>
  </si>
  <si>
    <t>6人（本部实习生刘怡、张意晨、刘源、郭睿；淮北市梁波、贵阳市王剑）</t>
    <phoneticPr fontId="1" type="noConversion"/>
  </si>
  <si>
    <t>3人（天津市局张祥龙、江西省厅黄磊、本部实习生习天宇);预计7月离职人员 榆林市艾航航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</si>
</sst>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5" borderId="0" xfId="0" applyFill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zoomScaleNormal="100" workbookViewId="0">
      <selection activeCell="H17" sqref="H17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4" t="s">
        <v>76</v>
      </c>
      <c r="B1" s="45"/>
      <c r="C1" s="45"/>
      <c r="D1" s="45"/>
      <c r="E1" s="45"/>
      <c r="F1" s="45"/>
      <c r="G1" s="45"/>
      <c r="H1" s="45"/>
      <c r="I1" s="45"/>
      <c r="J1" s="43" t="s">
        <v>38</v>
      </c>
    </row>
    <row r="2" spans="1:10">
      <c r="A2" s="13" t="s">
        <v>2</v>
      </c>
      <c r="B2" s="13" t="s">
        <v>35</v>
      </c>
      <c r="C2" s="14" t="s">
        <v>11</v>
      </c>
      <c r="D2" s="14" t="s">
        <v>10</v>
      </c>
      <c r="E2" s="14" t="s">
        <v>12</v>
      </c>
      <c r="F2" s="14" t="s">
        <v>34</v>
      </c>
      <c r="G2" s="13" t="s">
        <v>13</v>
      </c>
      <c r="H2" s="13" t="s">
        <v>14</v>
      </c>
      <c r="I2" s="14" t="s">
        <v>36</v>
      </c>
      <c r="J2" s="43"/>
    </row>
    <row r="3" spans="1:10" s="2" customFormat="1" ht="56.25" customHeight="1">
      <c r="A3" s="29" t="s">
        <v>3</v>
      </c>
      <c r="B3" s="29">
        <v>0</v>
      </c>
      <c r="C3" s="29">
        <v>8</v>
      </c>
      <c r="D3" s="29">
        <v>8</v>
      </c>
      <c r="E3" s="29">
        <v>1</v>
      </c>
      <c r="F3" s="20" t="s">
        <v>39</v>
      </c>
      <c r="G3" s="15" t="s">
        <v>39</v>
      </c>
      <c r="H3" s="15" t="s">
        <v>39</v>
      </c>
      <c r="I3" s="15" t="s">
        <v>39</v>
      </c>
      <c r="J3" s="30" t="s">
        <v>77</v>
      </c>
    </row>
    <row r="4" spans="1:10" s="2" customFormat="1" ht="34.5" customHeight="1">
      <c r="A4" s="24" t="s">
        <v>4</v>
      </c>
      <c r="B4" s="24">
        <v>0</v>
      </c>
      <c r="C4" s="24">
        <v>4</v>
      </c>
      <c r="D4" s="20">
        <v>4</v>
      </c>
      <c r="E4" s="20">
        <v>0</v>
      </c>
      <c r="F4" s="20" t="s">
        <v>39</v>
      </c>
      <c r="G4" s="15" t="s">
        <v>39</v>
      </c>
      <c r="H4" s="15" t="s">
        <v>39</v>
      </c>
      <c r="I4" s="15" t="s">
        <v>39</v>
      </c>
      <c r="J4" s="22" t="s">
        <v>82</v>
      </c>
    </row>
    <row r="5" spans="1:10" s="2" customFormat="1" ht="25.5" customHeight="1">
      <c r="A5" s="24" t="s">
        <v>5</v>
      </c>
      <c r="B5" s="24">
        <v>1</v>
      </c>
      <c r="C5" s="24">
        <v>14</v>
      </c>
      <c r="D5" s="24">
        <v>14</v>
      </c>
      <c r="E5" s="24">
        <v>0</v>
      </c>
      <c r="F5" s="20" t="s">
        <v>78</v>
      </c>
      <c r="G5" s="15" t="s">
        <v>61</v>
      </c>
      <c r="H5" s="15">
        <v>44002</v>
      </c>
      <c r="I5" s="15">
        <v>44044</v>
      </c>
      <c r="J5" s="22" t="s">
        <v>79</v>
      </c>
    </row>
    <row r="6" spans="1:10" s="2" customFormat="1" ht="37.5" customHeight="1">
      <c r="A6" s="37" t="s">
        <v>6</v>
      </c>
      <c r="B6" s="37">
        <v>0</v>
      </c>
      <c r="C6" s="37">
        <v>18</v>
      </c>
      <c r="D6" s="37">
        <v>18</v>
      </c>
      <c r="E6" s="37">
        <v>1</v>
      </c>
      <c r="F6" s="20" t="s">
        <v>80</v>
      </c>
      <c r="G6" s="15" t="s">
        <v>40</v>
      </c>
      <c r="H6" s="15">
        <v>44035</v>
      </c>
      <c r="I6" s="21" t="s">
        <v>39</v>
      </c>
      <c r="J6" s="22" t="s">
        <v>81</v>
      </c>
    </row>
    <row r="7" spans="1:10" s="2" customFormat="1" ht="43.5" customHeight="1">
      <c r="A7" s="46" t="s">
        <v>7</v>
      </c>
      <c r="B7" s="46">
        <v>1</v>
      </c>
      <c r="C7" s="46">
        <v>33</v>
      </c>
      <c r="D7" s="46">
        <v>36</v>
      </c>
      <c r="E7" s="46">
        <v>3</v>
      </c>
      <c r="F7" s="20" t="s">
        <v>52</v>
      </c>
      <c r="G7" s="16" t="s">
        <v>54</v>
      </c>
      <c r="H7" s="7">
        <v>43951</v>
      </c>
      <c r="I7" s="21" t="s">
        <v>39</v>
      </c>
      <c r="J7" s="48" t="s">
        <v>88</v>
      </c>
    </row>
    <row r="8" spans="1:10" s="2" customFormat="1" ht="43.5" customHeight="1">
      <c r="A8" s="46"/>
      <c r="B8" s="46"/>
      <c r="C8" s="46"/>
      <c r="D8" s="46"/>
      <c r="E8" s="46"/>
      <c r="F8" s="21" t="s">
        <v>55</v>
      </c>
      <c r="G8" s="16" t="s">
        <v>59</v>
      </c>
      <c r="H8" s="7">
        <v>44002</v>
      </c>
      <c r="I8" s="21" t="s">
        <v>58</v>
      </c>
      <c r="J8" s="48"/>
    </row>
    <row r="9" spans="1:10" s="2" customFormat="1" ht="69.75" customHeight="1">
      <c r="A9" s="46"/>
      <c r="B9" s="46"/>
      <c r="C9" s="46"/>
      <c r="D9" s="46"/>
      <c r="E9" s="46"/>
      <c r="F9" s="21" t="s">
        <v>56</v>
      </c>
      <c r="G9" s="16" t="s">
        <v>57</v>
      </c>
      <c r="H9" s="7">
        <v>44002</v>
      </c>
      <c r="I9" s="21" t="s">
        <v>86</v>
      </c>
      <c r="J9" s="48"/>
    </row>
    <row r="10" spans="1:10" s="2" customFormat="1" ht="32.25" customHeight="1">
      <c r="A10" s="46"/>
      <c r="B10" s="46"/>
      <c r="C10" s="46"/>
      <c r="D10" s="46"/>
      <c r="E10" s="46"/>
      <c r="F10" s="21" t="s">
        <v>85</v>
      </c>
      <c r="G10" s="16" t="s">
        <v>84</v>
      </c>
      <c r="H10" s="7">
        <v>44035</v>
      </c>
      <c r="I10" s="40" t="s">
        <v>39</v>
      </c>
      <c r="J10" s="48"/>
    </row>
    <row r="11" spans="1:10" s="2" customFormat="1" ht="36.75" customHeight="1">
      <c r="A11" s="46"/>
      <c r="B11" s="46"/>
      <c r="C11" s="46"/>
      <c r="D11" s="46"/>
      <c r="E11" s="46"/>
      <c r="F11" s="21" t="s">
        <v>83</v>
      </c>
      <c r="G11" s="16" t="s">
        <v>84</v>
      </c>
      <c r="H11" s="7">
        <v>44035</v>
      </c>
      <c r="I11" s="40" t="s">
        <v>39</v>
      </c>
      <c r="J11" s="48"/>
    </row>
    <row r="12" spans="1:10" s="2" customFormat="1" ht="43.5" customHeight="1">
      <c r="A12" s="46"/>
      <c r="B12" s="46"/>
      <c r="C12" s="46"/>
      <c r="D12" s="46"/>
      <c r="E12" s="46"/>
      <c r="F12" s="20" t="s">
        <v>60</v>
      </c>
      <c r="G12" s="16" t="s">
        <v>59</v>
      </c>
      <c r="H12" s="7">
        <v>44002</v>
      </c>
      <c r="I12" s="21" t="s">
        <v>87</v>
      </c>
      <c r="J12" s="48"/>
    </row>
    <row r="13" spans="1:10" s="2" customFormat="1" ht="51.75" customHeight="1">
      <c r="A13" s="29" t="s">
        <v>46</v>
      </c>
      <c r="B13" s="29">
        <v>1</v>
      </c>
      <c r="C13" s="29">
        <v>10</v>
      </c>
      <c r="D13" s="29">
        <v>8</v>
      </c>
      <c r="E13" s="29">
        <v>0</v>
      </c>
      <c r="F13" s="39" t="s">
        <v>89</v>
      </c>
      <c r="G13" s="40" t="s">
        <v>61</v>
      </c>
      <c r="H13" s="40">
        <v>44013</v>
      </c>
      <c r="I13" s="40" t="s">
        <v>90</v>
      </c>
      <c r="J13" s="32" t="s">
        <v>95</v>
      </c>
    </row>
    <row r="14" spans="1:10" s="2" customFormat="1" ht="35.25" customHeight="1">
      <c r="A14" s="49" t="s">
        <v>42</v>
      </c>
      <c r="B14" s="49">
        <v>0</v>
      </c>
      <c r="C14" s="49">
        <v>13</v>
      </c>
      <c r="D14" s="49">
        <v>12</v>
      </c>
      <c r="E14" s="49">
        <v>0</v>
      </c>
      <c r="F14" s="21" t="s">
        <v>92</v>
      </c>
      <c r="G14" s="16" t="s">
        <v>50</v>
      </c>
      <c r="H14" s="7">
        <v>43770</v>
      </c>
      <c r="I14" s="15" t="s">
        <v>93</v>
      </c>
      <c r="J14" s="51" t="s">
        <v>94</v>
      </c>
    </row>
    <row r="15" spans="1:10" s="2" customFormat="1" ht="36.75" customHeight="1">
      <c r="A15" s="50"/>
      <c r="B15" s="50"/>
      <c r="C15" s="50"/>
      <c r="D15" s="50"/>
      <c r="E15" s="50"/>
      <c r="F15" s="21" t="s">
        <v>51</v>
      </c>
      <c r="G15" s="16" t="s">
        <v>61</v>
      </c>
      <c r="H15" s="7">
        <v>43497</v>
      </c>
      <c r="I15" s="15" t="s">
        <v>91</v>
      </c>
      <c r="J15" s="52"/>
    </row>
    <row r="16" spans="1:10" s="2" customFormat="1" ht="44.25" customHeight="1">
      <c r="A16" s="24" t="s">
        <v>9</v>
      </c>
      <c r="B16" s="24">
        <v>0</v>
      </c>
      <c r="C16" s="24">
        <v>19</v>
      </c>
      <c r="D16" s="20">
        <v>20</v>
      </c>
      <c r="E16" s="20">
        <v>1</v>
      </c>
      <c r="F16" s="20" t="s">
        <v>62</v>
      </c>
      <c r="G16" s="20" t="s">
        <v>40</v>
      </c>
      <c r="H16" s="7">
        <v>44002</v>
      </c>
      <c r="I16" s="20" t="s">
        <v>106</v>
      </c>
      <c r="J16" s="22" t="s">
        <v>63</v>
      </c>
    </row>
    <row r="17" spans="1:10" s="2" customFormat="1" ht="71.25" customHeight="1">
      <c r="A17" s="20" t="s">
        <v>1</v>
      </c>
      <c r="B17" s="20">
        <v>4</v>
      </c>
      <c r="C17" s="20">
        <v>47</v>
      </c>
      <c r="D17" s="20" t="s">
        <v>39</v>
      </c>
      <c r="E17" s="20">
        <v>5</v>
      </c>
      <c r="F17" s="21" t="s">
        <v>96</v>
      </c>
      <c r="G17" s="8"/>
      <c r="H17" s="20"/>
      <c r="I17" s="20"/>
      <c r="J17" s="12"/>
    </row>
    <row r="18" spans="1:10" s="2" customFormat="1" ht="45" customHeight="1">
      <c r="A18" s="20" t="s">
        <v>0</v>
      </c>
      <c r="B18" s="20">
        <v>0</v>
      </c>
      <c r="C18" s="20">
        <v>2</v>
      </c>
      <c r="D18" s="20">
        <v>0</v>
      </c>
      <c r="E18" s="20">
        <v>0</v>
      </c>
      <c r="F18" s="20" t="s">
        <v>39</v>
      </c>
      <c r="G18" s="20" t="s">
        <v>39</v>
      </c>
      <c r="H18" s="20" t="s">
        <v>39</v>
      </c>
      <c r="I18" s="20" t="s">
        <v>39</v>
      </c>
      <c r="J18" s="12"/>
    </row>
    <row r="19" spans="1:10">
      <c r="A19" s="18" t="s">
        <v>45</v>
      </c>
      <c r="B19" s="18">
        <f>SUM(B3:B18)</f>
        <v>7</v>
      </c>
      <c r="C19" s="18">
        <f>SUM(C3:C18)</f>
        <v>168</v>
      </c>
      <c r="D19" s="18" t="s">
        <v>48</v>
      </c>
      <c r="E19" s="18">
        <f>SUM(E3:E18)</f>
        <v>11</v>
      </c>
      <c r="F19" s="3"/>
      <c r="G19" s="20"/>
      <c r="H19" s="20"/>
      <c r="I19" s="3"/>
      <c r="J19" s="3"/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</sheetData>
  <mergeCells count="15">
    <mergeCell ref="J1:J2"/>
    <mergeCell ref="A1:I1"/>
    <mergeCell ref="B7:B12"/>
    <mergeCell ref="A20:J20"/>
    <mergeCell ref="J7:J12"/>
    <mergeCell ref="A7:A12"/>
    <mergeCell ref="C7:C12"/>
    <mergeCell ref="D7:D12"/>
    <mergeCell ref="E7:E12"/>
    <mergeCell ref="A14:A15"/>
    <mergeCell ref="B14:B15"/>
    <mergeCell ref="C14:C15"/>
    <mergeCell ref="D14:D15"/>
    <mergeCell ref="E14:E15"/>
    <mergeCell ref="J14:J15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G3" zoomScale="98" zoomScaleNormal="98" workbookViewId="0">
      <selection activeCell="P3" sqref="P3:P15"/>
    </sheetView>
  </sheetViews>
  <sheetFormatPr defaultRowHeight="13.5"/>
  <cols>
    <col min="1" max="1" width="5.25" style="42" bestFit="1" customWidth="1"/>
    <col min="2" max="2" width="9" style="42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23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>
      <c r="A2" s="26" t="s">
        <v>16</v>
      </c>
      <c r="B2" s="26" t="s">
        <v>17</v>
      </c>
      <c r="C2" s="26" t="s">
        <v>18</v>
      </c>
      <c r="D2" s="26" t="s">
        <v>19</v>
      </c>
      <c r="E2" s="26" t="s">
        <v>20</v>
      </c>
      <c r="F2" s="26" t="s">
        <v>21</v>
      </c>
      <c r="G2" s="26" t="s">
        <v>22</v>
      </c>
      <c r="H2" s="26" t="s">
        <v>23</v>
      </c>
      <c r="I2" s="26" t="s">
        <v>24</v>
      </c>
      <c r="J2" s="26" t="s">
        <v>25</v>
      </c>
      <c r="K2" s="26" t="s">
        <v>26</v>
      </c>
      <c r="L2" s="27" t="s">
        <v>27</v>
      </c>
      <c r="M2" s="27" t="s">
        <v>37</v>
      </c>
      <c r="N2" s="27" t="s">
        <v>28</v>
      </c>
      <c r="O2" s="28" t="s">
        <v>29</v>
      </c>
      <c r="P2" s="28" t="s">
        <v>30</v>
      </c>
      <c r="Q2" s="26" t="s">
        <v>31</v>
      </c>
    </row>
    <row r="3" spans="1:17" ht="19.5" customHeight="1">
      <c r="A3" s="41"/>
      <c r="B3" s="41"/>
      <c r="C3" s="55">
        <v>6</v>
      </c>
      <c r="D3" s="61" t="s">
        <v>97</v>
      </c>
      <c r="E3" s="35">
        <v>1</v>
      </c>
      <c r="F3" s="35" t="s">
        <v>98</v>
      </c>
      <c r="G3" s="7" t="s">
        <v>99</v>
      </c>
      <c r="H3" s="20" t="s">
        <v>43</v>
      </c>
      <c r="I3" s="7">
        <v>44005</v>
      </c>
      <c r="J3" s="7">
        <v>44013</v>
      </c>
      <c r="K3" s="35">
        <v>1</v>
      </c>
      <c r="L3" s="20">
        <v>1</v>
      </c>
      <c r="M3" s="62" t="s">
        <v>109</v>
      </c>
      <c r="N3" s="7" t="s">
        <v>110</v>
      </c>
      <c r="O3" s="64" t="s">
        <v>111</v>
      </c>
      <c r="P3" s="64" t="s">
        <v>112</v>
      </c>
      <c r="Q3" s="5"/>
    </row>
    <row r="4" spans="1:17" ht="19.5" customHeight="1">
      <c r="A4" s="41"/>
      <c r="B4" s="41"/>
      <c r="C4" s="55"/>
      <c r="D4" s="61" t="s">
        <v>101</v>
      </c>
      <c r="E4" s="35">
        <v>1</v>
      </c>
      <c r="F4" s="35" t="s">
        <v>32</v>
      </c>
      <c r="G4" s="7" t="s">
        <v>80</v>
      </c>
      <c r="H4" s="20" t="s">
        <v>73</v>
      </c>
      <c r="I4" s="7">
        <v>44005</v>
      </c>
      <c r="J4" s="7">
        <v>44035</v>
      </c>
      <c r="K4" s="35">
        <v>1</v>
      </c>
      <c r="L4" s="20">
        <v>0</v>
      </c>
      <c r="M4" s="62"/>
      <c r="N4" s="7"/>
      <c r="O4" s="57"/>
      <c r="P4" s="57"/>
      <c r="Q4" s="5"/>
    </row>
    <row r="5" spans="1:17" ht="19.5" customHeight="1">
      <c r="A5" s="59" t="s">
        <v>100</v>
      </c>
      <c r="B5" s="59">
        <v>168</v>
      </c>
      <c r="C5" s="55"/>
      <c r="D5" s="46" t="s">
        <v>7</v>
      </c>
      <c r="E5" s="33">
        <v>1</v>
      </c>
      <c r="F5" s="33" t="s">
        <v>32</v>
      </c>
      <c r="G5" s="7" t="s">
        <v>44</v>
      </c>
      <c r="H5" s="20" t="s">
        <v>69</v>
      </c>
      <c r="I5" s="7">
        <v>43923</v>
      </c>
      <c r="J5" s="7">
        <v>43951</v>
      </c>
      <c r="K5" s="25">
        <v>1</v>
      </c>
      <c r="L5" s="20">
        <v>0</v>
      </c>
      <c r="M5" s="62"/>
      <c r="N5" s="7" t="s">
        <v>54</v>
      </c>
      <c r="O5" s="57"/>
      <c r="P5" s="57"/>
      <c r="Q5" s="5"/>
    </row>
    <row r="6" spans="1:17" ht="42" customHeight="1">
      <c r="A6" s="59"/>
      <c r="B6" s="59"/>
      <c r="C6" s="55"/>
      <c r="D6" s="46"/>
      <c r="E6" s="35">
        <v>1</v>
      </c>
      <c r="F6" s="35" t="s">
        <v>32</v>
      </c>
      <c r="G6" s="7" t="s">
        <v>70</v>
      </c>
      <c r="H6" s="7" t="s">
        <v>71</v>
      </c>
      <c r="I6" s="7">
        <v>43972</v>
      </c>
      <c r="J6" s="7">
        <v>44002</v>
      </c>
      <c r="K6" s="35">
        <v>3</v>
      </c>
      <c r="L6" s="21" t="s">
        <v>75</v>
      </c>
      <c r="M6" s="62"/>
      <c r="N6" s="7"/>
      <c r="O6" s="57"/>
      <c r="P6" s="57"/>
      <c r="Q6" s="5"/>
    </row>
    <row r="7" spans="1:17" ht="19.5" customHeight="1">
      <c r="A7" s="59"/>
      <c r="B7" s="59"/>
      <c r="C7" s="55"/>
      <c r="D7" s="46"/>
      <c r="E7" s="35">
        <v>2</v>
      </c>
      <c r="F7" s="35" t="s">
        <v>32</v>
      </c>
      <c r="G7" s="7" t="s">
        <v>72</v>
      </c>
      <c r="H7" s="7" t="s">
        <v>73</v>
      </c>
      <c r="I7" s="7">
        <v>43972</v>
      </c>
      <c r="J7" s="7">
        <v>44002</v>
      </c>
      <c r="K7" s="35">
        <v>1</v>
      </c>
      <c r="L7" s="20">
        <v>1</v>
      </c>
      <c r="M7" s="62"/>
      <c r="N7" s="7" t="s">
        <v>103</v>
      </c>
      <c r="O7" s="57"/>
      <c r="P7" s="57"/>
      <c r="Q7" s="5"/>
    </row>
    <row r="8" spans="1:17" ht="19.5" customHeight="1">
      <c r="A8" s="59"/>
      <c r="B8" s="59"/>
      <c r="C8" s="55"/>
      <c r="D8" s="46"/>
      <c r="E8" s="35">
        <v>1</v>
      </c>
      <c r="F8" s="35" t="s">
        <v>32</v>
      </c>
      <c r="G8" s="7" t="s">
        <v>104</v>
      </c>
      <c r="H8" s="7" t="s">
        <v>73</v>
      </c>
      <c r="I8" s="7">
        <v>44005</v>
      </c>
      <c r="J8" s="7">
        <v>44035</v>
      </c>
      <c r="K8" s="35">
        <v>1</v>
      </c>
      <c r="L8" s="20">
        <v>0</v>
      </c>
      <c r="M8" s="62"/>
      <c r="N8" s="7"/>
      <c r="O8" s="57"/>
      <c r="P8" s="57"/>
      <c r="Q8" s="5"/>
    </row>
    <row r="9" spans="1:17" ht="19.5" customHeight="1">
      <c r="A9" s="59"/>
      <c r="B9" s="59"/>
      <c r="C9" s="55"/>
      <c r="D9" s="46"/>
      <c r="E9" s="35">
        <v>2</v>
      </c>
      <c r="F9" s="35" t="s">
        <v>32</v>
      </c>
      <c r="G9" s="7" t="s">
        <v>105</v>
      </c>
      <c r="H9" s="7" t="s">
        <v>73</v>
      </c>
      <c r="I9" s="7">
        <v>44005</v>
      </c>
      <c r="J9" s="7">
        <v>44035</v>
      </c>
      <c r="K9" s="35">
        <v>1</v>
      </c>
      <c r="L9" s="20">
        <v>0</v>
      </c>
      <c r="M9" s="62"/>
      <c r="N9" s="7"/>
      <c r="O9" s="57"/>
      <c r="P9" s="57"/>
      <c r="Q9" s="5"/>
    </row>
    <row r="10" spans="1:17" ht="36.75" customHeight="1">
      <c r="A10" s="59"/>
      <c r="B10" s="59"/>
      <c r="C10" s="55"/>
      <c r="D10" s="46"/>
      <c r="E10" s="35">
        <v>1</v>
      </c>
      <c r="F10" s="35" t="s">
        <v>32</v>
      </c>
      <c r="G10" s="7" t="s">
        <v>74</v>
      </c>
      <c r="H10" s="7" t="s">
        <v>73</v>
      </c>
      <c r="I10" s="7">
        <v>43972</v>
      </c>
      <c r="J10" s="7">
        <v>44002</v>
      </c>
      <c r="K10" s="35">
        <v>3</v>
      </c>
      <c r="L10" s="21" t="s">
        <v>102</v>
      </c>
      <c r="M10" s="62"/>
      <c r="N10" s="7"/>
      <c r="O10" s="57"/>
      <c r="P10" s="57"/>
      <c r="Q10" s="5"/>
    </row>
    <row r="11" spans="1:17" ht="24.75" customHeight="1">
      <c r="A11" s="59"/>
      <c r="B11" s="59"/>
      <c r="C11" s="55"/>
      <c r="D11" s="38" t="s">
        <v>67</v>
      </c>
      <c r="E11" s="35">
        <v>1</v>
      </c>
      <c r="F11" s="35" t="s">
        <v>32</v>
      </c>
      <c r="G11" s="7" t="s">
        <v>68</v>
      </c>
      <c r="H11" s="20" t="s">
        <v>69</v>
      </c>
      <c r="I11" s="7">
        <v>43976</v>
      </c>
      <c r="J11" s="7">
        <v>44007</v>
      </c>
      <c r="K11" s="35">
        <v>1</v>
      </c>
      <c r="L11" s="20">
        <v>1</v>
      </c>
      <c r="M11" s="62"/>
      <c r="N11" s="7" t="s">
        <v>107</v>
      </c>
      <c r="O11" s="57"/>
      <c r="P11" s="57"/>
      <c r="Q11" s="5"/>
    </row>
    <row r="12" spans="1:17" s="10" customFormat="1" ht="34.5" customHeight="1">
      <c r="A12" s="59"/>
      <c r="B12" s="59"/>
      <c r="C12" s="55"/>
      <c r="D12" s="49" t="s">
        <v>8</v>
      </c>
      <c r="E12" s="35">
        <v>1</v>
      </c>
      <c r="F12" s="35" t="s">
        <v>32</v>
      </c>
      <c r="G12" s="7" t="s">
        <v>53</v>
      </c>
      <c r="H12" s="7" t="s">
        <v>43</v>
      </c>
      <c r="I12" s="7">
        <v>43824</v>
      </c>
      <c r="J12" s="7">
        <v>43862</v>
      </c>
      <c r="K12" s="35">
        <v>1</v>
      </c>
      <c r="L12" s="20">
        <v>1</v>
      </c>
      <c r="M12" s="62"/>
      <c r="N12" s="15" t="s">
        <v>108</v>
      </c>
      <c r="O12" s="57"/>
      <c r="P12" s="57"/>
      <c r="Q12" s="34"/>
    </row>
    <row r="13" spans="1:17" s="10" customFormat="1" ht="60" customHeight="1">
      <c r="A13" s="59"/>
      <c r="B13" s="59"/>
      <c r="C13" s="56"/>
      <c r="D13" s="50"/>
      <c r="E13" s="31">
        <v>2</v>
      </c>
      <c r="F13" s="35" t="s">
        <v>98</v>
      </c>
      <c r="G13" s="15" t="s">
        <v>49</v>
      </c>
      <c r="H13" s="7" t="s">
        <v>43</v>
      </c>
      <c r="I13" s="7">
        <v>43746</v>
      </c>
      <c r="J13" s="7">
        <v>43770</v>
      </c>
      <c r="K13" s="31">
        <v>1</v>
      </c>
      <c r="L13" s="20">
        <v>1</v>
      </c>
      <c r="M13" s="63"/>
      <c r="N13" s="15" t="s">
        <v>66</v>
      </c>
      <c r="O13" s="57"/>
      <c r="P13" s="57"/>
      <c r="Q13" s="34"/>
    </row>
    <row r="14" spans="1:17" s="10" customFormat="1" ht="148.5" customHeight="1">
      <c r="A14" s="59"/>
      <c r="B14" s="59"/>
      <c r="C14" s="6">
        <v>5</v>
      </c>
      <c r="D14" s="6" t="s">
        <v>33</v>
      </c>
      <c r="E14" s="6">
        <v>5</v>
      </c>
      <c r="F14" s="4" t="s">
        <v>41</v>
      </c>
      <c r="G14" s="11" t="s">
        <v>64</v>
      </c>
      <c r="H14" s="6"/>
      <c r="I14" s="6"/>
      <c r="J14" s="6"/>
      <c r="K14" s="4">
        <v>1</v>
      </c>
      <c r="L14" s="6">
        <v>0</v>
      </c>
      <c r="M14" s="36" t="s">
        <v>65</v>
      </c>
      <c r="N14" s="15" t="s">
        <v>39</v>
      </c>
      <c r="O14" s="57"/>
      <c r="P14" s="57"/>
      <c r="Q14" s="9"/>
    </row>
    <row r="15" spans="1:17">
      <c r="A15" s="60"/>
      <c r="B15" s="60"/>
      <c r="C15" s="4">
        <v>0</v>
      </c>
      <c r="D15" s="19" t="s">
        <v>0</v>
      </c>
      <c r="E15" s="7" t="s">
        <v>39</v>
      </c>
      <c r="F15" s="7" t="s">
        <v>39</v>
      </c>
      <c r="G15" s="7" t="s">
        <v>39</v>
      </c>
      <c r="H15" s="7" t="s">
        <v>39</v>
      </c>
      <c r="I15" s="7" t="s">
        <v>39</v>
      </c>
      <c r="J15" s="7" t="s">
        <v>39</v>
      </c>
      <c r="K15" s="7" t="s">
        <v>39</v>
      </c>
      <c r="L15" s="7" t="s">
        <v>39</v>
      </c>
      <c r="M15" s="17" t="s">
        <v>47</v>
      </c>
      <c r="N15" s="7" t="s">
        <v>39</v>
      </c>
      <c r="O15" s="58"/>
      <c r="P15" s="58"/>
      <c r="Q15" s="5"/>
    </row>
    <row r="17" spans="12:13">
      <c r="L17" s="23"/>
      <c r="M17" s="23"/>
    </row>
  </sheetData>
  <autoFilter ref="D1:N1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A1:Q1"/>
    <mergeCell ref="D5:D10"/>
    <mergeCell ref="B5:B15"/>
    <mergeCell ref="A5:A15"/>
    <mergeCell ref="D12:D13"/>
    <mergeCell ref="M3:M13"/>
    <mergeCell ref="O3:O15"/>
    <mergeCell ref="P3:P15"/>
    <mergeCell ref="C3:C13"/>
  </mergeCells>
  <phoneticPr fontId="1" type="noConversion"/>
  <dataValidations count="3">
    <dataValidation type="list" allowBlank="1" showInputMessage="1" showErrorMessage="1" sqref="H5 H11">
      <formula1>"未签,已签"</formula1>
    </dataValidation>
    <dataValidation type="list" allowBlank="1" showInputMessage="1" showErrorMessage="1" sqref="F4:F12">
      <formula1>"营销大区,服务运营部"</formula1>
    </dataValidation>
    <dataValidation type="list" allowBlank="1" showInputMessage="1" showErrorMessage="1" sqref="K5:K14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2020-07-03T06:20:32Z</dcterms:modified>
</cp:coreProperties>
</file>