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人员管理\绩效通报\2020\"/>
    </mc:Choice>
  </mc:AlternateContent>
  <bookViews>
    <workbookView xWindow="0" yWindow="0" windowWidth="22560" windowHeight="11145" activeTab="1"/>
  </bookViews>
  <sheets>
    <sheet name="绩效" sheetId="1" r:id="rId1"/>
    <sheet name="销售提成4月" sheetId="2" r:id="rId2"/>
  </sheets>
  <definedNames>
    <definedName name="_xlnm._FilterDatabase" localSheetId="1" hidden="1">销售提成4月!$C$44:$C$64</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3" i="2" l="1"/>
</calcChain>
</file>

<file path=xl/sharedStrings.xml><?xml version="1.0" encoding="utf-8"?>
<sst xmlns="http://schemas.openxmlformats.org/spreadsheetml/2006/main" count="407" uniqueCount="276">
  <si>
    <t>奖励</t>
    <phoneticPr fontId="1" type="noConversion"/>
  </si>
  <si>
    <t>处罚</t>
    <phoneticPr fontId="1" type="noConversion"/>
  </si>
  <si>
    <t>姓名</t>
    <phoneticPr fontId="1" type="noConversion"/>
  </si>
  <si>
    <t>说明</t>
    <phoneticPr fontId="1" type="noConversion"/>
  </si>
  <si>
    <t>签署人</t>
    <phoneticPr fontId="1" type="noConversion"/>
  </si>
  <si>
    <t>客户名称</t>
    <phoneticPr fontId="1" type="noConversion"/>
  </si>
  <si>
    <t>合同额</t>
    <phoneticPr fontId="1" type="noConversion"/>
  </si>
  <si>
    <t>本次回款额</t>
    <phoneticPr fontId="1" type="noConversion"/>
  </si>
  <si>
    <t>暂扣金额（25%）</t>
  </si>
  <si>
    <t>单位：元</t>
    <phoneticPr fontId="1" type="noConversion"/>
  </si>
  <si>
    <t>提成比例</t>
    <phoneticPr fontId="1" type="noConversion"/>
  </si>
  <si>
    <r>
      <rPr>
        <b/>
        <sz val="10"/>
        <rFont val="宋体"/>
        <family val="3"/>
        <charset val="134"/>
      </rPr>
      <t>提成金额</t>
    </r>
  </si>
  <si>
    <t>大区名称</t>
    <phoneticPr fontId="8" type="noConversion"/>
  </si>
  <si>
    <t>姓名</t>
    <phoneticPr fontId="8" type="noConversion"/>
  </si>
  <si>
    <t>备注</t>
    <phoneticPr fontId="8" type="noConversion"/>
  </si>
  <si>
    <t>服务运营体系</t>
    <phoneticPr fontId="1" type="noConversion"/>
  </si>
  <si>
    <t>摘要</t>
    <phoneticPr fontId="1" type="noConversion"/>
  </si>
  <si>
    <t>长天</t>
    <phoneticPr fontId="1" type="noConversion"/>
  </si>
  <si>
    <t>徐欣</t>
  </si>
  <si>
    <t>杨小莉</t>
  </si>
  <si>
    <t>艾航航</t>
  </si>
  <si>
    <t>刘朝娣</t>
  </si>
  <si>
    <t>武彦勇</t>
  </si>
  <si>
    <t>刘希鑫</t>
  </si>
  <si>
    <t>魏宝吟</t>
  </si>
  <si>
    <t>杜旭煌</t>
  </si>
  <si>
    <t>毛活文</t>
  </si>
  <si>
    <t>张宏杉</t>
  </si>
  <si>
    <t>王发</t>
  </si>
  <si>
    <t>发放明细</t>
    <phoneticPr fontId="1" type="noConversion"/>
  </si>
  <si>
    <t>小计</t>
  </si>
  <si>
    <t>本月发放金额</t>
    <phoneticPr fontId="8" type="noConversion"/>
  </si>
  <si>
    <t>王超</t>
  </si>
  <si>
    <t>王志文</t>
  </si>
  <si>
    <t>王国帅</t>
  </si>
  <si>
    <t>唐欢龙</t>
  </si>
  <si>
    <t>何帮业</t>
  </si>
  <si>
    <t>刘晋</t>
  </si>
  <si>
    <t>樊建强</t>
  </si>
  <si>
    <t>马涛</t>
  </si>
  <si>
    <t>陈磊</t>
  </si>
  <si>
    <t>李升博</t>
  </si>
  <si>
    <t>黄茹伟</t>
  </si>
  <si>
    <t>刘跃</t>
  </si>
  <si>
    <t>姚键</t>
  </si>
  <si>
    <t>刘瑜</t>
  </si>
  <si>
    <t>冯烈俊</t>
  </si>
  <si>
    <t>方耀辉</t>
  </si>
  <si>
    <t>林泽锋</t>
  </si>
  <si>
    <t>张鹏博</t>
  </si>
  <si>
    <t>陆兴福</t>
  </si>
  <si>
    <t>李超</t>
  </si>
  <si>
    <t>张良</t>
  </si>
  <si>
    <t>刘祥辉</t>
  </si>
  <si>
    <t>高星</t>
  </si>
  <si>
    <t>居晋芳</t>
  </si>
  <si>
    <t>贺子明</t>
  </si>
  <si>
    <t>兀军辉</t>
  </si>
  <si>
    <t>陈默</t>
  </si>
  <si>
    <t>服务项目合格</t>
  </si>
  <si>
    <t>陈磊1</t>
  </si>
  <si>
    <t>李志兵</t>
  </si>
  <si>
    <t>卞欢</t>
  </si>
  <si>
    <t>应发放金额
（75%）</t>
    <phoneticPr fontId="1" type="noConversion"/>
  </si>
  <si>
    <t>张远林</t>
  </si>
  <si>
    <t>兰志刚</t>
  </si>
  <si>
    <t>黄于明</t>
  </si>
  <si>
    <t>谈文康</t>
  </si>
  <si>
    <t>杨浩</t>
  </si>
  <si>
    <t>黄于明</t>
    <phoneticPr fontId="7" type="noConversion"/>
  </si>
  <si>
    <t>刘希鑫</t>
    <phoneticPr fontId="7" type="noConversion"/>
  </si>
  <si>
    <t>秦喜红</t>
  </si>
  <si>
    <t>刘俊良</t>
  </si>
  <si>
    <t>刘彪</t>
  </si>
  <si>
    <t>纪广</t>
  </si>
  <si>
    <t>沈超</t>
  </si>
  <si>
    <t>服务项目不合格</t>
  </si>
  <si>
    <t>张云山</t>
  </si>
  <si>
    <t>黄杰</t>
  </si>
  <si>
    <t>张春梅</t>
  </si>
  <si>
    <t>段尧</t>
  </si>
  <si>
    <t>宋雪迎</t>
  </si>
  <si>
    <t>卢培磊</t>
  </si>
  <si>
    <t>斗拉加</t>
  </si>
  <si>
    <t>王芳</t>
  </si>
  <si>
    <t>李惠惠</t>
    <phoneticPr fontId="7" type="noConversion"/>
  </si>
  <si>
    <t>王超</t>
    <phoneticPr fontId="7" type="noConversion"/>
  </si>
  <si>
    <t>王志文</t>
    <phoneticPr fontId="7" type="noConversion"/>
  </si>
  <si>
    <t>何帮业</t>
    <phoneticPr fontId="7" type="noConversion"/>
  </si>
  <si>
    <t>宋雪迎</t>
    <phoneticPr fontId="7" type="noConversion"/>
  </si>
  <si>
    <t>李会珍</t>
    <phoneticPr fontId="7" type="noConversion"/>
  </si>
  <si>
    <t>陈磊1</t>
    <phoneticPr fontId="7" type="noConversion"/>
  </si>
  <si>
    <t>段尧</t>
    <phoneticPr fontId="7" type="noConversion"/>
  </si>
  <si>
    <t>东莞市首创环保科技有限公司</t>
  </si>
  <si>
    <t>李红燕</t>
  </si>
  <si>
    <t>王卫忠</t>
  </si>
  <si>
    <t>何海洋</t>
  </si>
  <si>
    <t>黄常铮</t>
  </si>
  <si>
    <t>杨鹏程</t>
  </si>
  <si>
    <t>李医霞</t>
  </si>
  <si>
    <t>刘文超</t>
  </si>
  <si>
    <t>服务项目合格（两个项目）</t>
  </si>
  <si>
    <t>培训考核</t>
  </si>
  <si>
    <t>服务项目合格（2个项目）</t>
  </si>
  <si>
    <t>郭效金</t>
  </si>
  <si>
    <t>唐欢龙</t>
    <phoneticPr fontId="7" type="noConversion"/>
  </si>
  <si>
    <t>秦喜红</t>
    <phoneticPr fontId="7" type="noConversion"/>
  </si>
  <si>
    <t>李红燕</t>
    <phoneticPr fontId="7" type="noConversion"/>
  </si>
  <si>
    <t>李志兵</t>
    <phoneticPr fontId="7" type="noConversion"/>
  </si>
  <si>
    <t>陈磊2</t>
    <phoneticPr fontId="7" type="noConversion"/>
  </si>
  <si>
    <t>张云山</t>
    <phoneticPr fontId="7" type="noConversion"/>
  </si>
  <si>
    <t>黄常铮</t>
    <phoneticPr fontId="7" type="noConversion"/>
  </si>
  <si>
    <t>黄磊</t>
    <phoneticPr fontId="7" type="noConversion"/>
  </si>
  <si>
    <t>方耀辉</t>
    <phoneticPr fontId="7" type="noConversion"/>
  </si>
  <si>
    <t>曾宸</t>
    <phoneticPr fontId="7" type="noConversion"/>
  </si>
  <si>
    <t>陈惠平</t>
    <phoneticPr fontId="7" type="noConversion"/>
  </si>
  <si>
    <t>庄丹凤</t>
    <phoneticPr fontId="7" type="noConversion"/>
  </si>
  <si>
    <t>张远林</t>
    <phoneticPr fontId="7" type="noConversion"/>
  </si>
  <si>
    <t>呼和浩特市京城固体废物处置有限公司</t>
  </si>
  <si>
    <t>数采仪1套（新版，含安装，专版，质保1年）</t>
  </si>
  <si>
    <t>数采仪2套（新版，含安装，专版，质保1年）</t>
  </si>
  <si>
    <t>数采仪4套（新版，含安装，专版，质保1年）</t>
  </si>
  <si>
    <t>数采仪3套（新版，含安装，专版，质保1年）</t>
  </si>
  <si>
    <t>光大环保能源（乐山）有限公司</t>
  </si>
  <si>
    <t>中节能（保定）环保能源有限公司</t>
  </si>
  <si>
    <t>瀚蓝（安溪）固废处理有限公司</t>
  </si>
  <si>
    <t>企业环保365服务</t>
  </si>
  <si>
    <t>莆田市圣元环保电力有限公司</t>
  </si>
  <si>
    <t>高磊</t>
  </si>
  <si>
    <t>能倩倩</t>
  </si>
  <si>
    <t>李会珍</t>
  </si>
  <si>
    <t>廖俊有</t>
  </si>
  <si>
    <t>郭攀</t>
  </si>
  <si>
    <t>苏栓存</t>
  </si>
  <si>
    <t>高杰</t>
  </si>
  <si>
    <t>刘坤</t>
  </si>
  <si>
    <t>孟唐凯</t>
  </si>
  <si>
    <t>李国华</t>
  </si>
  <si>
    <t>王超2</t>
  </si>
  <si>
    <r>
      <rPr>
        <sz val="11"/>
        <color theme="1"/>
        <rFont val="等线"/>
        <family val="2"/>
        <charset val="134"/>
        <scheme val="minor"/>
      </rPr>
      <t>1</t>
    </r>
    <r>
      <rPr>
        <sz val="11"/>
        <color theme="1"/>
        <rFont val="等线"/>
        <family val="2"/>
        <charset val="134"/>
        <scheme val="minor"/>
      </rPr>
      <t>3周周报未提交</t>
    </r>
  </si>
  <si>
    <r>
      <rPr>
        <sz val="11"/>
        <color theme="1"/>
        <rFont val="等线"/>
        <family val="2"/>
        <charset val="134"/>
        <scheme val="minor"/>
      </rPr>
      <t>服务项目合格+</t>
    </r>
    <r>
      <rPr>
        <sz val="11"/>
        <color theme="1"/>
        <rFont val="等线"/>
        <family val="2"/>
        <charset val="134"/>
        <scheme val="minor"/>
      </rPr>
      <t>180</t>
    </r>
    <r>
      <rPr>
        <sz val="11"/>
        <color theme="1"/>
        <rFont val="等线"/>
        <family val="2"/>
        <charset val="134"/>
        <scheme val="minor"/>
      </rPr>
      <t>；</t>
    </r>
  </si>
  <si>
    <r>
      <rPr>
        <sz val="11"/>
        <color theme="1"/>
        <rFont val="等线"/>
        <family val="2"/>
        <charset val="134"/>
        <scheme val="minor"/>
      </rPr>
      <t>服务项目合格+</t>
    </r>
    <r>
      <rPr>
        <sz val="11"/>
        <color theme="1"/>
        <rFont val="等线"/>
        <family val="2"/>
        <charset val="134"/>
        <scheme val="minor"/>
      </rPr>
      <t>150</t>
    </r>
  </si>
  <si>
    <r>
      <rPr>
        <sz val="11"/>
        <rFont val="等线"/>
        <family val="3"/>
        <charset val="134"/>
        <scheme val="minor"/>
      </rPr>
      <t>服务项目合格+</t>
    </r>
    <r>
      <rPr>
        <sz val="11"/>
        <rFont val="等线"/>
        <family val="3"/>
        <charset val="134"/>
        <scheme val="minor"/>
      </rPr>
      <t>60；</t>
    </r>
  </si>
  <si>
    <t>服务项目合格90，协助大区管理工作，协助大区做好技术服务工作+300，培训考核-50</t>
  </si>
  <si>
    <t>服务项目合格+340工作辛苦，常加班加点，连续加班，周末无休，协助省厅出具各类数据分析报告+300；</t>
  </si>
  <si>
    <t>服务项目合格190；业务知识、技术能力进步显著。工作积极热情，工作结果交付速度高+200。</t>
  </si>
  <si>
    <t>服务项目合格+100；阶段统计工作日志完整，内容丰富，在大区起到较好的示范作用。积极配合数采仪浙江省测评事项，承担沟通工作，效果显著+200。</t>
  </si>
  <si>
    <t>服务项目合格+70；除了日常工作之外，协助监督客户聘请的第三方检测公司对渝水区多家砖厂进行随机检测，并整理归档上报客户+200。</t>
  </si>
  <si>
    <t>服务项目合格+200；培训考核-50</t>
  </si>
  <si>
    <t>服务项目合格+810（3个项目）</t>
  </si>
  <si>
    <r>
      <rPr>
        <sz val="11"/>
        <color theme="1"/>
        <rFont val="等线"/>
        <family val="2"/>
        <charset val="134"/>
        <scheme val="minor"/>
      </rPr>
      <t>服务项目合格+</t>
    </r>
    <r>
      <rPr>
        <sz val="11"/>
        <color theme="1"/>
        <rFont val="等线"/>
        <family val="2"/>
        <charset val="134"/>
        <scheme val="minor"/>
      </rPr>
      <t>80；在公司培训中积极配合公司加班完成课件录制，视频专业、细致，特奖励300元</t>
    </r>
  </si>
  <si>
    <t>服务项目合格+50；因用户要求，周末代替领导值班，多个周末没有休息，任劳任怨，态度积极给与奖励200</t>
  </si>
  <si>
    <t>服务项目合格+240；本月重庆验收工作主动、有责任心、在整理验收资料时能够主动思考，同时处理着云南的服务，工作表现较好+200。</t>
  </si>
  <si>
    <t>服务项目合格+390</t>
  </si>
  <si>
    <t>服务项目合格+50；</t>
  </si>
  <si>
    <t>服务项目合格+170</t>
  </si>
  <si>
    <t>服务项目合格+140</t>
  </si>
  <si>
    <t>服务项目合格+90；（两个项目）</t>
  </si>
  <si>
    <r>
      <rPr>
        <sz val="11"/>
        <color theme="1"/>
        <rFont val="等线"/>
        <family val="2"/>
        <charset val="134"/>
        <scheme val="minor"/>
      </rPr>
      <t>服务项目合格+160（</t>
    </r>
    <r>
      <rPr>
        <sz val="11"/>
        <color theme="1"/>
        <rFont val="等线"/>
        <family val="2"/>
        <charset val="134"/>
        <scheme val="minor"/>
      </rPr>
      <t>3个项目</t>
    </r>
    <r>
      <rPr>
        <sz val="11"/>
        <color theme="1"/>
        <rFont val="等线"/>
        <family val="2"/>
        <charset val="134"/>
        <scheme val="minor"/>
      </rPr>
      <t>）</t>
    </r>
  </si>
  <si>
    <t>服务项目合格+40；杨浩在本月工作中能够积极配合好大区做好疑难问题处理。得到客户好评+200。</t>
  </si>
  <si>
    <t>服务项目合格，两个项目+150；</t>
  </si>
  <si>
    <t>服务项目合格（两个项目，一个合格+100，一个不合格-50）</t>
  </si>
  <si>
    <t>工作认真负责，承担甘肃省费税平台工作之余，帮助甘肃区域人员处理甘肃企业群反馈的自动监控平台的各类问题</t>
  </si>
  <si>
    <t>兼服务大区工作，工作量大，超负荷500</t>
  </si>
  <si>
    <t>本月工作量大，承担ITSS复审工作的组织与相关文件的编写，同时协调跟踪处理重要服务、激励制度、系统清单整理、电子资料清单及环保部一季度报告等一系列工作。</t>
  </si>
  <si>
    <t>周末、节假日经常加班推进垃圾焚烧通讯事宜</t>
  </si>
  <si>
    <t>每周末加班补录垃圾焚烧企业数据</t>
  </si>
  <si>
    <t>新人进步较大，已经基本可以独立完成值守工作</t>
  </si>
  <si>
    <t>服务项目合格</t>
    <phoneticPr fontId="1" type="noConversion"/>
  </si>
  <si>
    <t>服务项目合格+590，公共邮件责任合格+500）</t>
    <phoneticPr fontId="1" type="noConversion"/>
  </si>
  <si>
    <t>服务项目合格200（两个项目一个合格+240、一个不合格-40）</t>
    <phoneticPr fontId="1" type="noConversion"/>
  </si>
  <si>
    <t>服务项目合格+170；</t>
    <phoneticPr fontId="7" type="noConversion"/>
  </si>
  <si>
    <t>服务项目合格+160</t>
    <phoneticPr fontId="1" type="noConversion"/>
  </si>
  <si>
    <t>天长</t>
    <phoneticPr fontId="1" type="noConversion"/>
  </si>
  <si>
    <t>黄啸</t>
    <phoneticPr fontId="1" type="noConversion"/>
  </si>
  <si>
    <t>郭效金</t>
    <phoneticPr fontId="1" type="noConversion"/>
  </si>
  <si>
    <t>江鹏</t>
    <phoneticPr fontId="1" type="noConversion"/>
  </si>
  <si>
    <t>服务项目合格+90</t>
    <phoneticPr fontId="1" type="noConversion"/>
  </si>
  <si>
    <t>服务项目合格+100</t>
    <phoneticPr fontId="1" type="noConversion"/>
  </si>
  <si>
    <t>服务项目合格+60</t>
    <phoneticPr fontId="1" type="noConversion"/>
  </si>
  <si>
    <t>2020年4月销售提成发放汇总</t>
    <phoneticPr fontId="8" type="noConversion"/>
  </si>
  <si>
    <t xml:space="preserve">回款日期：2020年3月1日--2020年3月31日   </t>
    <phoneticPr fontId="8" type="noConversion"/>
  </si>
  <si>
    <t>刘坤</t>
    <phoneticPr fontId="7" type="noConversion"/>
  </si>
  <si>
    <t>徐欣</t>
    <phoneticPr fontId="7" type="noConversion"/>
  </si>
  <si>
    <t>刘跃</t>
    <phoneticPr fontId="7" type="noConversion"/>
  </si>
  <si>
    <t>王卫忠</t>
    <phoneticPr fontId="7" type="noConversion"/>
  </si>
  <si>
    <t>刘晋</t>
    <phoneticPr fontId="7" type="noConversion"/>
  </si>
  <si>
    <t>刘祥辉</t>
    <phoneticPr fontId="7" type="noConversion"/>
  </si>
  <si>
    <t>代理商广东泰和清环保科技有限公司3月回款11760元，实际不是新开通监控点的订单，是原值守企业的续签，4月的合同事项表会进行变更，变更后重新计算提成。本月不予发放。</t>
    <phoneticPr fontId="7" type="noConversion"/>
  </si>
  <si>
    <t>张锦</t>
    <phoneticPr fontId="7" type="noConversion"/>
  </si>
  <si>
    <t>王萨</t>
    <phoneticPr fontId="7" type="noConversion"/>
  </si>
  <si>
    <t>樊建强</t>
    <phoneticPr fontId="7" type="noConversion"/>
  </si>
  <si>
    <t>刘俊良</t>
    <phoneticPr fontId="7" type="noConversion"/>
  </si>
  <si>
    <t>贾梓琦</t>
    <phoneticPr fontId="7" type="noConversion"/>
  </si>
  <si>
    <t>刘辉</t>
    <phoneticPr fontId="7" type="noConversion"/>
  </si>
  <si>
    <t>杨曦</t>
    <phoneticPr fontId="7" type="noConversion"/>
  </si>
  <si>
    <t>毛活文</t>
    <phoneticPr fontId="7" type="noConversion"/>
  </si>
  <si>
    <t>艾航航</t>
    <phoneticPr fontId="7" type="noConversion"/>
  </si>
  <si>
    <t>彭亚萍</t>
    <phoneticPr fontId="7" type="noConversion"/>
  </si>
  <si>
    <t>2019年4月销售提成中，西安联顺环境科技有限公司29250元、108000元两笔回款对应销售提成2925元、10800元，共计13725元，因值守服务未开通，当时暂缓发放，截止目前已全部开通完毕，本月予以发放</t>
    <phoneticPr fontId="7" type="noConversion"/>
  </si>
  <si>
    <t>上海英凡环保科技有限公司</t>
  </si>
  <si>
    <t>数采仪2套（新版，不含安装，质保1年）</t>
  </si>
  <si>
    <t>汉中乐攀环保科技有限公司</t>
  </si>
  <si>
    <t>瀚蓝（大连）固废处理有限公司</t>
  </si>
  <si>
    <t>中节能（秦皇岛）环保能源有限公司</t>
  </si>
  <si>
    <t>厦门市生态环境保护综合执法支队</t>
  </si>
  <si>
    <t>技术开发（质保2年）、商品销售</t>
  </si>
  <si>
    <t>光大城乡再生能源（凤阳）有限公司</t>
  </si>
  <si>
    <t>句容绿色动力再生能源有限公司</t>
  </si>
  <si>
    <t>武义伟明环保能源有限公司</t>
  </si>
  <si>
    <t>光大现代环保能源（湘阴）有限公司</t>
  </si>
  <si>
    <t>重庆丰盛三峰环保发电有限公司</t>
  </si>
  <si>
    <t>承德环能热电有限责任公司</t>
  </si>
  <si>
    <t>数采仪1套（新版，含安装，专版，质保1年），商品销售</t>
  </si>
  <si>
    <t>商品销售</t>
  </si>
  <si>
    <t>中节能（石家庄）环保能源有限公司</t>
  </si>
  <si>
    <t>光大环保能源（沛县）有限公司</t>
  </si>
  <si>
    <t>泸州市兴泸环保发展有限公司</t>
  </si>
  <si>
    <t>泰州京城环保产业有限公司</t>
  </si>
  <si>
    <t>宣城瀚蓝固废处理有限公司</t>
  </si>
  <si>
    <t>光大环保能源（邳州）有限公司</t>
  </si>
  <si>
    <t>山西中科智博信息技术服务有限公司</t>
  </si>
  <si>
    <t>驻地服务（市级，1人1年）</t>
  </si>
  <si>
    <t>长青环保能源（中山）有限公司</t>
  </si>
  <si>
    <t>中山市长青环保热能有限公司</t>
  </si>
  <si>
    <t>企业级服务、首次签单</t>
  </si>
  <si>
    <t>玉林川能华西环保发电有限公司</t>
    <phoneticPr fontId="7" type="noConversion"/>
  </si>
  <si>
    <t>临汾市环境监控中心</t>
  </si>
  <si>
    <t>驻地服务（市级，与天长尧都区远程服务合并为1人）</t>
  </si>
  <si>
    <t>段尧</t>
    <phoneticPr fontId="1" type="noConversion"/>
  </si>
  <si>
    <t>光大环保能源（济南）有限公司</t>
  </si>
  <si>
    <t>驻地运维技术服务合同</t>
  </si>
  <si>
    <t>广东省生态环境厅</t>
  </si>
  <si>
    <t>广东省污染源在线监控现场巡查服务（委托）项目</t>
  </si>
  <si>
    <t>海宁绿色动力再生能源有限公司</t>
  </si>
  <si>
    <t>广东泰和清环保科技有限公司</t>
    <phoneticPr fontId="7" type="noConversion"/>
  </si>
  <si>
    <t>费县光大环保能源有限公司</t>
  </si>
  <si>
    <t>平潭北厝垃圾焚烧发电有限公司</t>
  </si>
  <si>
    <t>邹平光大环保能源有限公司</t>
  </si>
  <si>
    <t>光大环保能源（杭州）有限公司</t>
  </si>
  <si>
    <t>莱阳光大环保能源有限公司</t>
  </si>
  <si>
    <t>临沭光大环保能源有限公司</t>
  </si>
  <si>
    <t>邹城光大环保能源有限公司</t>
  </si>
  <si>
    <t>平阳绿色动力再生能源有限公司</t>
  </si>
  <si>
    <t>防城港中科绿色能源有限公司</t>
  </si>
  <si>
    <t>金华乌拉环保能源有限公司</t>
  </si>
  <si>
    <t>重庆同兴垃圾处理有限公司</t>
  </si>
  <si>
    <t>滨州天楹环保能源有限公司</t>
  </si>
  <si>
    <t>青岛康恒再生能源有限公司</t>
  </si>
  <si>
    <t>七台河绿能新能源有限公司</t>
  </si>
  <si>
    <t>沈阳西部环境有限公司</t>
  </si>
  <si>
    <t>威海环文再生能源有限公司</t>
  </si>
  <si>
    <t>北京首钢生物质能源科技有限公司</t>
  </si>
  <si>
    <t>嘉兴市绿色能源有限公司</t>
  </si>
  <si>
    <t>西安泾渭康恒环境能源有限公司</t>
  </si>
  <si>
    <t>太原康恒再生能源有限公司</t>
  </si>
  <si>
    <t>浙江华川深能环保有限公司</t>
  </si>
  <si>
    <t>宁波世茂能源股份有限公司</t>
  </si>
  <si>
    <t>临海市伟明环保能源有限公司</t>
  </si>
  <si>
    <t>上海浦城热电能源有限公司</t>
  </si>
  <si>
    <t>唐山洁城能源股份有限公司</t>
  </si>
  <si>
    <t>汕尾三峰环保发电有限公司</t>
  </si>
  <si>
    <t>光大环保能源（陵水）有限公司</t>
  </si>
  <si>
    <t>许昌旺能环保能源有限公司</t>
  </si>
  <si>
    <t>界首市伟明环保能源有限公司</t>
  </si>
  <si>
    <t>中节能（衡水）环保能源有限公司</t>
  </si>
  <si>
    <t>万年县伟明环保能源有限公司</t>
  </si>
  <si>
    <t>榆能榆神热电有限公司</t>
  </si>
  <si>
    <t>环境保护税代理申报服务协议</t>
  </si>
  <si>
    <t>常德中联环保电力有限公司</t>
  </si>
  <si>
    <t>陈磊2</t>
  </si>
  <si>
    <t>李惠惠</t>
    <phoneticPr fontId="1" type="noConversion"/>
  </si>
  <si>
    <t>杨曦</t>
    <phoneticPr fontId="1" type="noConversion"/>
  </si>
  <si>
    <t>杨曦</t>
    <phoneticPr fontId="1" type="noConversion"/>
  </si>
  <si>
    <t>刘辉</t>
    <phoneticPr fontId="1" type="noConversion"/>
  </si>
  <si>
    <r>
      <t>王萨</t>
    </r>
    <r>
      <rPr>
        <sz val="10"/>
        <color rgb="FFFF0000"/>
        <rFont val="微软雅黑"/>
        <family val="2"/>
        <charset val="134"/>
      </rPr>
      <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</si>
</sst>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 #,##0.00_ ;_ * \-#,##0.00_ ;_ * &quot;-&quot;??_ ;_ @_ "/>
    <numFmt numFmtId="176" formatCode="#,##0.00_);[Red]\(#,##0.00\)"/>
    <numFmt numFmtId="177" formatCode="#,##0_);[Red]\(#,##0\)"/>
    <numFmt numFmtId="178" formatCode="0.0%"/>
    <numFmt numFmtId="179" formatCode="0_);[Red]\(0\)"/>
    <numFmt numFmtId="180" formatCode="0;[Red]0"/>
    <numFmt numFmtId="181" formatCode="0_ "/>
    <numFmt numFmtId="182" formatCode="#,##0_ "/>
    <numFmt numFmtId="183" formatCode="0.0_ "/>
  </numFmts>
  <fonts count="32">
    <font>
      <sz val="11"/>
      <color theme="1"/>
      <name val="等线"/>
      <family val="2"/>
      <charset val="134"/>
      <scheme val="minor"/>
    </font>
    <font>
      <sz val="9"/>
      <name val="等线"/>
      <family val="2"/>
      <charset val="134"/>
      <scheme val="minor"/>
    </font>
    <font>
      <sz val="11"/>
      <color theme="1"/>
      <name val="等线"/>
      <family val="3"/>
      <charset val="134"/>
      <scheme val="minor"/>
    </font>
    <font>
      <b/>
      <sz val="12"/>
      <color theme="1"/>
      <name val="等线"/>
      <family val="3"/>
      <charset val="134"/>
      <scheme val="minor"/>
    </font>
    <font>
      <sz val="11"/>
      <name val="等线"/>
      <family val="2"/>
      <charset val="134"/>
      <scheme val="minor"/>
    </font>
    <font>
      <sz val="12"/>
      <name val="宋体"/>
      <family val="3"/>
      <charset val="134"/>
    </font>
    <font>
      <sz val="10"/>
      <name val="宋体"/>
      <family val="3"/>
      <charset val="134"/>
    </font>
    <font>
      <sz val="9"/>
      <name val="等线"/>
      <family val="3"/>
      <charset val="134"/>
      <scheme val="minor"/>
    </font>
    <font>
      <sz val="9"/>
      <name val="宋体"/>
      <family val="3"/>
      <charset val="134"/>
    </font>
    <font>
      <b/>
      <sz val="12"/>
      <name val="宋体"/>
      <family val="3"/>
      <charset val="134"/>
    </font>
    <font>
      <b/>
      <sz val="11"/>
      <name val="宋体"/>
      <family val="3"/>
      <charset val="134"/>
    </font>
    <font>
      <b/>
      <sz val="11"/>
      <color theme="1"/>
      <name val="等线"/>
      <family val="2"/>
      <charset val="134"/>
      <scheme val="minor"/>
    </font>
    <font>
      <b/>
      <sz val="11"/>
      <color theme="1"/>
      <name val="等线"/>
      <family val="3"/>
      <charset val="134"/>
      <scheme val="minor"/>
    </font>
    <font>
      <b/>
      <sz val="11"/>
      <color rgb="FFFF0000"/>
      <name val="等线"/>
      <charset val="134"/>
      <scheme val="minor"/>
    </font>
    <font>
      <b/>
      <sz val="14"/>
      <color theme="1"/>
      <name val="等线"/>
      <charset val="134"/>
      <scheme val="minor"/>
    </font>
    <font>
      <b/>
      <sz val="10"/>
      <name val="Arial"/>
      <family val="2"/>
    </font>
    <font>
      <b/>
      <sz val="10"/>
      <name val="宋体"/>
      <family val="3"/>
      <charset val="134"/>
    </font>
    <font>
      <b/>
      <sz val="20"/>
      <name val="宋体"/>
      <family val="3"/>
      <charset val="134"/>
    </font>
    <font>
      <sz val="11"/>
      <color theme="1"/>
      <name val="等线"/>
      <charset val="134"/>
      <scheme val="minor"/>
    </font>
    <font>
      <b/>
      <sz val="12"/>
      <color theme="1"/>
      <name val="等线"/>
      <charset val="134"/>
      <scheme val="minor"/>
    </font>
    <font>
      <b/>
      <sz val="12"/>
      <name val="等线"/>
      <charset val="134"/>
      <scheme val="minor"/>
    </font>
    <font>
      <sz val="10"/>
      <color theme="1"/>
      <name val="等线"/>
      <charset val="134"/>
      <scheme val="minor"/>
    </font>
    <font>
      <sz val="11"/>
      <name val="等线"/>
      <charset val="134"/>
      <scheme val="minor"/>
    </font>
    <font>
      <sz val="10"/>
      <color theme="1"/>
      <name val="等线"/>
      <family val="3"/>
      <charset val="134"/>
      <scheme val="minor"/>
    </font>
    <font>
      <sz val="10"/>
      <color theme="1"/>
      <name val="Arial"/>
      <family val="2"/>
    </font>
    <font>
      <sz val="10"/>
      <color rgb="FF000000"/>
      <name val="微软雅黑"/>
      <family val="2"/>
      <charset val="134"/>
    </font>
    <font>
      <sz val="10"/>
      <color rgb="FFFF0000"/>
      <name val="等线"/>
      <family val="3"/>
      <charset val="134"/>
      <scheme val="minor"/>
    </font>
    <font>
      <b/>
      <sz val="9"/>
      <color rgb="FFFF0000"/>
      <name val="等线"/>
      <family val="3"/>
      <charset val="134"/>
      <scheme val="minor"/>
    </font>
    <font>
      <sz val="11"/>
      <color theme="1"/>
      <name val="等线"/>
      <family val="2"/>
      <charset val="134"/>
      <scheme val="minor"/>
    </font>
    <font>
      <sz val="11"/>
      <name val="等线"/>
      <family val="3"/>
      <charset val="134"/>
      <scheme val="minor"/>
    </font>
    <font>
      <sz val="10"/>
      <name val="等线"/>
      <charset val="134"/>
      <scheme val="minor"/>
    </font>
    <font>
      <sz val="10"/>
      <color rgb="FFFF0000"/>
      <name val="微软雅黑"/>
      <family val="2"/>
      <charset val="13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3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bottom style="thin">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top/>
      <bottom style="medium">
        <color indexed="64"/>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bottom/>
      <diagonal/>
    </border>
    <border>
      <left style="medium">
        <color indexed="64"/>
      </left>
      <right style="thin">
        <color auto="1"/>
      </right>
      <top/>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diagonal/>
    </border>
  </borders>
  <cellStyleXfs count="31">
    <xf numFmtId="0" fontId="0" fillId="0" borderId="0">
      <alignment vertical="center"/>
    </xf>
    <xf numFmtId="0" fontId="2"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43" fontId="2"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0" fontId="5" fillId="0" borderId="0"/>
    <xf numFmtId="0" fontId="5" fillId="0" borderId="0"/>
    <xf numFmtId="0" fontId="2" fillId="0" borderId="0">
      <alignment vertical="center"/>
    </xf>
    <xf numFmtId="43" fontId="24" fillId="0" borderId="0" applyFont="0" applyFill="0" applyBorder="0" applyAlignment="0" applyProtection="0">
      <alignment vertical="center"/>
    </xf>
    <xf numFmtId="43" fontId="2" fillId="0" borderId="0" applyFont="0" applyFill="0" applyBorder="0" applyAlignment="0" applyProtection="0">
      <alignment vertical="center"/>
    </xf>
    <xf numFmtId="43" fontId="5" fillId="0" borderId="0" applyFont="0" applyFill="0" applyBorder="0" applyAlignment="0" applyProtection="0">
      <alignment vertical="center"/>
    </xf>
    <xf numFmtId="43" fontId="2" fillId="0" borderId="0" applyFont="0" applyFill="0" applyBorder="0" applyAlignment="0" applyProtection="0">
      <alignment vertical="center"/>
    </xf>
    <xf numFmtId="0" fontId="5" fillId="0" borderId="0"/>
    <xf numFmtId="43" fontId="2" fillId="0" borderId="0" applyFont="0" applyFill="0" applyBorder="0" applyAlignment="0" applyProtection="0">
      <alignment vertical="center"/>
    </xf>
    <xf numFmtId="9" fontId="28" fillId="0" borderId="0" applyFont="0" applyFill="0" applyBorder="0" applyAlignment="0" applyProtection="0">
      <alignment vertical="center"/>
    </xf>
  </cellStyleXfs>
  <cellXfs count="119">
    <xf numFmtId="0" fontId="0" fillId="0" borderId="0" xfId="0">
      <alignment vertical="center"/>
    </xf>
    <xf numFmtId="0" fontId="0" fillId="0" borderId="0" xfId="0" applyAlignment="1">
      <alignment horizontal="center" vertical="center"/>
    </xf>
    <xf numFmtId="0" fontId="18" fillId="0" borderId="0" xfId="0" applyFont="1" applyAlignment="1">
      <alignment horizontal="center" vertical="center"/>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4" fillId="0" borderId="0" xfId="0" applyFont="1" applyAlignment="1">
      <alignment horizontal="center" vertical="center"/>
    </xf>
    <xf numFmtId="0" fontId="22" fillId="0" borderId="1" xfId="0" applyFont="1" applyBorder="1" applyAlignment="1">
      <alignment horizontal="center" vertical="top" wrapText="1"/>
    </xf>
    <xf numFmtId="0" fontId="0" fillId="0" borderId="1" xfId="0" applyBorder="1" applyAlignment="1">
      <alignment horizontal="center" vertical="center" wrapText="1"/>
    </xf>
    <xf numFmtId="0" fontId="6" fillId="0" borderId="0" xfId="17" applyFont="1">
      <alignment vertical="center"/>
    </xf>
    <xf numFmtId="176" fontId="23" fillId="0" borderId="6" xfId="0" applyNumberFormat="1" applyFont="1" applyBorder="1" applyAlignment="1">
      <alignment horizontal="center" vertical="center" shrinkToFit="1"/>
    </xf>
    <xf numFmtId="0" fontId="12" fillId="0" borderId="14" xfId="7" applyFont="1" applyFill="1" applyBorder="1" applyAlignment="1">
      <alignment horizontal="center" vertical="center" wrapText="1"/>
    </xf>
    <xf numFmtId="0" fontId="25" fillId="0" borderId="0" xfId="0" applyFont="1">
      <alignment vertical="center"/>
    </xf>
    <xf numFmtId="0" fontId="0" fillId="0" borderId="1" xfId="0" applyBorder="1" applyAlignment="1">
      <alignment horizontal="center" vertical="center"/>
    </xf>
    <xf numFmtId="0" fontId="18" fillId="0" borderId="1" xfId="0" applyFont="1" applyBorder="1" applyAlignment="1">
      <alignment horizontal="center" vertical="center"/>
    </xf>
    <xf numFmtId="0" fontId="4" fillId="0" borderId="1" xfId="0" applyFont="1" applyBorder="1" applyAlignment="1">
      <alignment horizontal="center" vertical="center"/>
    </xf>
    <xf numFmtId="0" fontId="6" fillId="2" borderId="1" xfId="16" applyFont="1" applyFill="1" applyBorder="1" applyAlignment="1">
      <alignment horizontal="center" vertical="center" wrapText="1"/>
    </xf>
    <xf numFmtId="0" fontId="0" fillId="0" borderId="16" xfId="0" applyBorder="1" applyAlignment="1">
      <alignment horizontal="center" vertical="center"/>
    </xf>
    <xf numFmtId="176" fontId="23" fillId="0" borderId="21" xfId="0" applyNumberFormat="1" applyFont="1" applyBorder="1" applyAlignment="1">
      <alignment horizontal="center" vertical="center" shrinkToFit="1"/>
    </xf>
    <xf numFmtId="0" fontId="2" fillId="2" borderId="1" xfId="0" applyFont="1" applyFill="1" applyBorder="1" applyAlignment="1">
      <alignment horizontal="center" vertical="center"/>
    </xf>
    <xf numFmtId="0" fontId="0" fillId="2" borderId="1" xfId="0" applyFill="1" applyBorder="1" applyAlignment="1">
      <alignment horizontal="center" vertical="center"/>
    </xf>
    <xf numFmtId="176" fontId="26" fillId="2" borderId="6" xfId="0" applyNumberFormat="1" applyFont="1" applyFill="1" applyBorder="1" applyAlignment="1">
      <alignment horizontal="center" vertical="center" shrinkToFit="1"/>
    </xf>
    <xf numFmtId="176" fontId="23" fillId="2" borderId="6" xfId="0" applyNumberFormat="1" applyFont="1" applyFill="1" applyBorder="1" applyAlignment="1">
      <alignment horizontal="center" vertical="center" shrinkToFit="1"/>
    </xf>
    <xf numFmtId="176" fontId="23" fillId="2" borderId="6" xfId="0" applyNumberFormat="1" applyFont="1" applyFill="1" applyBorder="1" applyAlignment="1">
      <alignment horizontal="center" vertical="center" wrapText="1" shrinkToFit="1"/>
    </xf>
    <xf numFmtId="0" fontId="10" fillId="0" borderId="23" xfId="7" applyFont="1" applyFill="1" applyBorder="1" applyAlignment="1">
      <alignment horizontal="center" vertical="center" wrapText="1"/>
    </xf>
    <xf numFmtId="179" fontId="10" fillId="0" borderId="23" xfId="7" applyNumberFormat="1" applyFont="1" applyFill="1" applyBorder="1" applyAlignment="1">
      <alignment horizontal="center" vertical="center" wrapText="1"/>
    </xf>
    <xf numFmtId="0" fontId="10" fillId="0" borderId="24" xfId="7"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5" applyFont="1" applyFill="1" applyBorder="1" applyAlignment="1">
      <alignment horizontal="center" vertical="center" wrapText="1"/>
    </xf>
    <xf numFmtId="0" fontId="6" fillId="2" borderId="1" xfId="21" applyFont="1" applyFill="1" applyBorder="1" applyAlignment="1">
      <alignment horizontal="center" vertical="center" wrapText="1"/>
    </xf>
    <xf numFmtId="0" fontId="6" fillId="2" borderId="1" xfId="17" applyFont="1" applyFill="1" applyBorder="1" applyAlignment="1">
      <alignment horizontal="center" vertical="center"/>
    </xf>
    <xf numFmtId="179" fontId="9" fillId="4" borderId="18" xfId="0" applyNumberFormat="1" applyFont="1" applyFill="1" applyBorder="1" applyAlignment="1">
      <alignment horizontal="center" vertical="center"/>
    </xf>
    <xf numFmtId="176" fontId="27" fillId="4" borderId="19" xfId="0" applyNumberFormat="1"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3" fillId="0" borderId="15" xfId="0" applyFont="1" applyBorder="1" applyAlignment="1">
      <alignment horizontal="right" vertical="center"/>
    </xf>
    <xf numFmtId="0" fontId="13" fillId="0" borderId="1" xfId="0" applyFont="1" applyBorder="1" applyAlignment="1">
      <alignment horizontal="right" vertical="center"/>
    </xf>
    <xf numFmtId="0" fontId="13" fillId="0" borderId="6" xfId="0" applyFont="1" applyBorder="1" applyAlignment="1">
      <alignment horizontal="right" vertical="center"/>
    </xf>
    <xf numFmtId="0" fontId="10" fillId="0" borderId="9" xfId="7" applyFont="1" applyFill="1" applyBorder="1" applyAlignment="1">
      <alignment horizontal="center" vertical="center" wrapText="1"/>
    </xf>
    <xf numFmtId="0" fontId="10" fillId="0" borderId="17" xfId="7" applyFont="1" applyFill="1" applyBorder="1" applyAlignment="1">
      <alignment horizontal="center" vertical="center" wrapText="1"/>
    </xf>
    <xf numFmtId="0" fontId="10" fillId="0" borderId="25" xfId="7" applyFont="1" applyFill="1" applyBorder="1" applyAlignment="1">
      <alignment horizontal="center" vertical="center" wrapText="1"/>
    </xf>
    <xf numFmtId="0" fontId="10" fillId="0" borderId="10" xfId="7" applyFont="1" applyFill="1" applyBorder="1" applyAlignment="1">
      <alignment horizontal="left" vertical="center" wrapText="1"/>
    </xf>
    <xf numFmtId="0" fontId="10" fillId="0" borderId="11" xfId="7" applyFont="1" applyFill="1" applyBorder="1" applyAlignment="1">
      <alignment horizontal="left" vertical="center" wrapText="1"/>
    </xf>
    <xf numFmtId="0" fontId="17" fillId="0" borderId="20" xfId="7" applyFont="1" applyFill="1" applyBorder="1" applyAlignment="1">
      <alignment horizontal="center" vertical="center" wrapText="1"/>
    </xf>
    <xf numFmtId="0" fontId="18" fillId="0" borderId="1" xfId="0" applyFont="1" applyFill="1" applyBorder="1" applyAlignment="1">
      <alignment horizontal="center" vertical="top" wrapText="1"/>
    </xf>
    <xf numFmtId="0" fontId="0" fillId="0" borderId="1" xfId="0" applyFont="1" applyFill="1" applyBorder="1" applyAlignment="1">
      <alignment horizontal="center" vertical="top" wrapText="1"/>
    </xf>
    <xf numFmtId="0" fontId="22" fillId="0" borderId="1" xfId="0" applyFont="1" applyFill="1" applyBorder="1" applyAlignment="1">
      <alignment horizontal="center" vertical="top" wrapText="1"/>
    </xf>
    <xf numFmtId="0" fontId="18" fillId="0" borderId="1" xfId="0" applyFont="1" applyBorder="1" applyAlignment="1">
      <alignment horizontal="center" vertical="top" wrapText="1"/>
    </xf>
    <xf numFmtId="0" fontId="0" fillId="0" borderId="1" xfId="0" applyFill="1" applyBorder="1" applyAlignment="1">
      <alignment horizontal="center" vertical="top" wrapText="1"/>
    </xf>
    <xf numFmtId="0" fontId="0" fillId="0" borderId="1" xfId="0" applyFill="1" applyBorder="1" applyAlignment="1">
      <alignment horizontal="center" vertical="center"/>
    </xf>
    <xf numFmtId="0" fontId="22" fillId="2" borderId="1" xfId="0" applyFont="1" applyFill="1" applyBorder="1" applyAlignment="1">
      <alignment horizontal="center" vertical="top" wrapText="1"/>
    </xf>
    <xf numFmtId="0" fontId="0" fillId="0" borderId="1" xfId="0" applyNumberFormat="1" applyFill="1" applyBorder="1" applyAlignment="1">
      <alignment horizontal="center" vertical="center"/>
    </xf>
    <xf numFmtId="183" fontId="0" fillId="0" borderId="1" xfId="0" applyNumberFormat="1" applyFont="1" applyBorder="1" applyAlignment="1">
      <alignment horizontal="center" vertical="top" wrapText="1"/>
    </xf>
    <xf numFmtId="0" fontId="0" fillId="0" borderId="1" xfId="0" applyFont="1" applyBorder="1" applyAlignment="1">
      <alignment horizontal="center" vertical="top" wrapText="1"/>
    </xf>
    <xf numFmtId="183" fontId="18"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2" fillId="0" borderId="1" xfId="0" applyNumberFormat="1" applyFont="1" applyFill="1" applyBorder="1" applyAlignment="1">
      <alignment horizontal="center" vertical="center"/>
    </xf>
    <xf numFmtId="0" fontId="18" fillId="0" borderId="1" xfId="0" applyNumberFormat="1" applyFont="1" applyFill="1" applyBorder="1" applyAlignment="1">
      <alignment horizontal="center" vertical="top" wrapText="1"/>
    </xf>
    <xf numFmtId="0" fontId="21"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30" fillId="0" borderId="1" xfId="0" applyFont="1" applyFill="1" applyBorder="1" applyAlignment="1">
      <alignment horizontal="center" vertical="center"/>
    </xf>
    <xf numFmtId="0" fontId="21" fillId="0" borderId="1" xfId="0" applyFont="1" applyBorder="1" applyAlignment="1">
      <alignment horizontal="center" vertical="center"/>
    </xf>
    <xf numFmtId="0" fontId="22" fillId="2" borderId="1" xfId="0" applyNumberFormat="1" applyFont="1" applyFill="1" applyBorder="1" applyAlignment="1">
      <alignment horizontal="center" vertical="center"/>
    </xf>
    <xf numFmtId="0" fontId="21" fillId="0" borderId="1" xfId="1" applyFont="1" applyFill="1" applyBorder="1" applyAlignment="1">
      <alignment horizontal="center" vertical="center"/>
    </xf>
    <xf numFmtId="0" fontId="30" fillId="0" borderId="1" xfId="1" applyFont="1" applyFill="1" applyBorder="1" applyAlignment="1">
      <alignment horizontal="center" vertical="center"/>
    </xf>
    <xf numFmtId="0" fontId="22" fillId="0" borderId="1" xfId="0" applyFont="1" applyBorder="1" applyAlignment="1">
      <alignment horizontal="center" vertical="center"/>
    </xf>
    <xf numFmtId="0" fontId="22" fillId="0" borderId="1" xfId="0" applyNumberFormat="1" applyFont="1" applyBorder="1" applyAlignment="1">
      <alignment horizontal="center" vertical="center"/>
    </xf>
    <xf numFmtId="49" fontId="22" fillId="0" borderId="1" xfId="0" applyNumberFormat="1" applyFont="1" applyBorder="1" applyAlignment="1">
      <alignment horizontal="center" vertical="center"/>
    </xf>
    <xf numFmtId="0" fontId="21" fillId="0" borderId="1" xfId="0" applyNumberFormat="1" applyFont="1" applyFill="1" applyBorder="1" applyAlignment="1">
      <alignment horizontal="center" vertical="center"/>
    </xf>
    <xf numFmtId="176" fontId="26" fillId="0" borderId="6" xfId="0" applyNumberFormat="1" applyFont="1" applyBorder="1" applyAlignment="1">
      <alignment horizontal="center" vertical="center" wrapText="1" shrinkToFit="1"/>
    </xf>
    <xf numFmtId="0" fontId="2" fillId="2" borderId="28" xfId="0" applyFont="1" applyFill="1" applyBorder="1" applyAlignment="1">
      <alignment horizontal="center" vertical="center"/>
    </xf>
    <xf numFmtId="176" fontId="26" fillId="0" borderId="29" xfId="0" applyNumberFormat="1" applyFont="1" applyBorder="1" applyAlignment="1">
      <alignment horizontal="center" vertical="center" wrapText="1" shrinkToFit="1"/>
    </xf>
    <xf numFmtId="0" fontId="10" fillId="4" borderId="30" xfId="15" applyFont="1" applyFill="1" applyBorder="1" applyAlignment="1">
      <alignment horizontal="center" vertical="center" wrapText="1"/>
    </xf>
    <xf numFmtId="0" fontId="11" fillId="0" borderId="31" xfId="0" applyFont="1" applyBorder="1" applyAlignment="1">
      <alignment horizontal="center" vertical="center"/>
    </xf>
    <xf numFmtId="0" fontId="11" fillId="0" borderId="27" xfId="0" applyFont="1" applyBorder="1" applyAlignment="1">
      <alignment horizontal="center" vertical="center"/>
    </xf>
    <xf numFmtId="176" fontId="15" fillId="0" borderId="27" xfId="2" applyNumberFormat="1" applyFont="1" applyFill="1" applyBorder="1" applyAlignment="1">
      <alignment horizontal="center" vertical="center" wrapText="1"/>
    </xf>
    <xf numFmtId="177" fontId="16" fillId="0" borderId="27" xfId="2" applyNumberFormat="1" applyFont="1" applyFill="1" applyBorder="1" applyAlignment="1">
      <alignment horizontal="center" vertical="center" wrapText="1"/>
    </xf>
    <xf numFmtId="177" fontId="16" fillId="0" borderId="32" xfId="2" applyNumberFormat="1" applyFont="1" applyFill="1" applyBorder="1" applyAlignment="1">
      <alignment horizontal="center" vertical="center" wrapText="1"/>
    </xf>
    <xf numFmtId="176" fontId="6" fillId="2" borderId="1" xfId="22" applyNumberFormat="1" applyFont="1" applyFill="1" applyBorder="1" applyAlignment="1">
      <alignment horizontal="center" vertical="center" wrapText="1"/>
    </xf>
    <xf numFmtId="43" fontId="6" fillId="2" borderId="1" xfId="18" applyFont="1" applyFill="1" applyBorder="1" applyAlignment="1">
      <alignment horizontal="center" vertical="center"/>
    </xf>
    <xf numFmtId="43" fontId="6" fillId="2" borderId="1" xfId="26" applyFont="1" applyFill="1" applyBorder="1" applyAlignment="1">
      <alignment horizontal="center" vertical="center"/>
    </xf>
    <xf numFmtId="0" fontId="6" fillId="2" borderId="4" xfId="16" applyFont="1" applyFill="1" applyBorder="1" applyAlignment="1">
      <alignment horizontal="center" vertical="center" wrapText="1"/>
    </xf>
    <xf numFmtId="176" fontId="6" fillId="2" borderId="4" xfId="22" applyNumberFormat="1" applyFont="1" applyFill="1" applyBorder="1" applyAlignment="1">
      <alignment horizontal="center" vertical="center" wrapText="1"/>
    </xf>
    <xf numFmtId="43" fontId="6" fillId="2" borderId="4" xfId="18" applyFont="1" applyFill="1" applyBorder="1" applyAlignment="1">
      <alignment horizontal="center" vertical="center"/>
    </xf>
    <xf numFmtId="181" fontId="6" fillId="2" borderId="6" xfId="17" applyNumberFormat="1" applyFont="1" applyFill="1" applyBorder="1" applyAlignment="1">
      <alignment horizontal="center" vertical="center"/>
    </xf>
    <xf numFmtId="178" fontId="6" fillId="2" borderId="4" xfId="0" applyNumberFormat="1" applyFont="1" applyFill="1" applyBorder="1" applyAlignment="1">
      <alignment horizontal="center" vertical="center"/>
    </xf>
    <xf numFmtId="180" fontId="6" fillId="2" borderId="4" xfId="0" applyNumberFormat="1" applyFont="1" applyFill="1" applyBorder="1" applyAlignment="1">
      <alignment horizontal="center" vertical="center"/>
    </xf>
    <xf numFmtId="181" fontId="6" fillId="2" borderId="5" xfId="0" applyNumberFormat="1" applyFont="1" applyFill="1" applyBorder="1" applyAlignment="1">
      <alignment horizontal="center" vertical="center"/>
    </xf>
    <xf numFmtId="178" fontId="6" fillId="2" borderId="1" xfId="0" applyNumberFormat="1" applyFont="1" applyFill="1" applyBorder="1" applyAlignment="1">
      <alignment horizontal="center" vertical="center"/>
    </xf>
    <xf numFmtId="180" fontId="6" fillId="2" borderId="1" xfId="0" applyNumberFormat="1" applyFont="1" applyFill="1" applyBorder="1" applyAlignment="1">
      <alignment horizontal="center" vertical="center"/>
    </xf>
    <xf numFmtId="181" fontId="6" fillId="2" borderId="6" xfId="0" applyNumberFormat="1" applyFont="1" applyFill="1" applyBorder="1" applyAlignment="1">
      <alignment horizontal="center" vertical="center"/>
    </xf>
    <xf numFmtId="181"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178" fontId="6" fillId="2" borderId="1" xfId="28" applyNumberFormat="1" applyFont="1" applyFill="1" applyBorder="1" applyAlignment="1">
      <alignment horizontal="center" vertical="center" wrapText="1"/>
    </xf>
    <xf numFmtId="182" fontId="6" fillId="2" borderId="1" xfId="29" applyNumberFormat="1" applyFont="1" applyFill="1" applyBorder="1" applyAlignment="1">
      <alignment horizontal="center" vertical="center" wrapText="1"/>
    </xf>
    <xf numFmtId="182" fontId="6" fillId="2" borderId="6" xfId="0" applyNumberFormat="1" applyFont="1" applyFill="1" applyBorder="1" applyAlignment="1">
      <alignment horizontal="center" vertical="center"/>
    </xf>
    <xf numFmtId="0" fontId="6" fillId="2" borderId="6" xfId="0" applyFont="1" applyFill="1" applyBorder="1" applyAlignment="1">
      <alignment horizontal="center" vertical="center"/>
    </xf>
    <xf numFmtId="0" fontId="6" fillId="2" borderId="1" xfId="9" applyFont="1" applyFill="1" applyBorder="1" applyAlignment="1">
      <alignment horizontal="center" vertical="center"/>
    </xf>
    <xf numFmtId="9" fontId="6" fillId="2" borderId="1" xfId="30" applyFont="1" applyFill="1" applyBorder="1" applyAlignment="1">
      <alignment horizontal="center" vertical="center"/>
    </xf>
    <xf numFmtId="0" fontId="6" fillId="2" borderId="7" xfId="0" applyFont="1" applyFill="1" applyBorder="1" applyAlignment="1">
      <alignment horizontal="center" vertical="center"/>
    </xf>
    <xf numFmtId="9" fontId="6" fillId="2" borderId="7" xfId="30" applyFont="1" applyFill="1" applyBorder="1" applyAlignment="1">
      <alignment horizontal="center" vertical="center"/>
    </xf>
    <xf numFmtId="176" fontId="6" fillId="2" borderId="4" xfId="17" applyNumberFormat="1" applyFont="1" applyFill="1" applyBorder="1" applyAlignment="1">
      <alignment horizontal="center" vertical="center" wrapText="1"/>
    </xf>
    <xf numFmtId="176" fontId="6" fillId="2" borderId="1" xfId="17" applyNumberFormat="1" applyFont="1" applyFill="1" applyBorder="1" applyAlignment="1">
      <alignment horizontal="center" vertical="center" wrapText="1"/>
    </xf>
    <xf numFmtId="0" fontId="6" fillId="2" borderId="1" xfId="0" applyFont="1" applyFill="1" applyBorder="1" applyAlignment="1">
      <alignment horizontal="center" wrapText="1"/>
    </xf>
    <xf numFmtId="176" fontId="6" fillId="2" borderId="1" xfId="0" applyNumberFormat="1" applyFont="1" applyFill="1" applyBorder="1" applyAlignment="1">
      <alignment horizontal="center" wrapText="1"/>
    </xf>
    <xf numFmtId="0" fontId="6" fillId="2" borderId="7"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0" fillId="0" borderId="0" xfId="0" applyAlignment="1">
      <alignment vertical="center"/>
    </xf>
    <xf numFmtId="0" fontId="17" fillId="0" borderId="0" xfId="7" applyFont="1" applyFill="1" applyBorder="1" applyAlignment="1">
      <alignment horizontal="center" vertical="center" wrapText="1"/>
    </xf>
    <xf numFmtId="0" fontId="6" fillId="2" borderId="8" xfId="0" applyFont="1" applyFill="1" applyBorder="1" applyAlignment="1">
      <alignment horizontal="center" vertical="center"/>
    </xf>
    <xf numFmtId="0" fontId="10" fillId="0" borderId="22" xfId="7" applyFont="1" applyFill="1" applyBorder="1" applyAlignment="1">
      <alignment horizontal="left" vertical="center" wrapText="1"/>
    </xf>
    <xf numFmtId="0" fontId="6" fillId="2" borderId="3" xfId="0" applyFont="1" applyFill="1" applyBorder="1" applyAlignment="1">
      <alignment horizontal="left" vertical="center"/>
    </xf>
    <xf numFmtId="0" fontId="6" fillId="2" borderId="15" xfId="0" applyFont="1" applyFill="1" applyBorder="1" applyAlignment="1">
      <alignment horizontal="left" vertical="center"/>
    </xf>
    <xf numFmtId="0" fontId="6" fillId="2" borderId="15" xfId="0" applyFont="1" applyFill="1" applyBorder="1" applyAlignment="1">
      <alignment horizontal="left" vertical="center" wrapText="1"/>
    </xf>
    <xf numFmtId="0" fontId="6" fillId="2" borderId="26" xfId="0" applyFont="1" applyFill="1" applyBorder="1" applyAlignment="1">
      <alignment horizontal="left" vertical="center" wrapText="1"/>
    </xf>
    <xf numFmtId="0" fontId="0" fillId="0" borderId="0" xfId="0" applyAlignment="1">
      <alignment horizontal="left" vertical="center"/>
    </xf>
  </cellXfs>
  <cellStyles count="31">
    <cellStyle name="百分比" xfId="30" builtinId="5"/>
    <cellStyle name="常规" xfId="0" builtinId="0"/>
    <cellStyle name="常规 10 5" xfId="3"/>
    <cellStyle name="常规 10 5 2" xfId="4"/>
    <cellStyle name="常规 10 5 2 2 2" xfId="8"/>
    <cellStyle name="常规 10 5 2 2 2 2" xfId="10"/>
    <cellStyle name="常规 10 5 2 2 2 2 2" xfId="12"/>
    <cellStyle name="常规 10 5 2 2 2 2 2 2" xfId="14"/>
    <cellStyle name="常规 2 19 2" xfId="5"/>
    <cellStyle name="常规 2 19 2 2 2" xfId="9"/>
    <cellStyle name="常规 2 19 2 2 2 2" xfId="11"/>
    <cellStyle name="常规 2 19 2 2 2 2 2" xfId="13"/>
    <cellStyle name="常规 2 19 2 2 2 2 2 2" xfId="17"/>
    <cellStyle name="常规 2 2" xfId="1"/>
    <cellStyle name="常规 2 2 10 2" xfId="6"/>
    <cellStyle name="常规 28 2 2" xfId="23"/>
    <cellStyle name="常规_Sheet1 2 2" xfId="16"/>
    <cellStyle name="常规_Sheet1 2 2 2" xfId="21"/>
    <cellStyle name="常规_Sheet1 3" xfId="2"/>
    <cellStyle name="常规_Sheet1 3 2 2" xfId="28"/>
    <cellStyle name="常规_Sheet1 3 2 3" xfId="7"/>
    <cellStyle name="常规_Sheet1 3 2 3 2 2 2 2" xfId="15"/>
    <cellStyle name="常规_Sheet1 3 3 2 2 2 2 2 2" xfId="22"/>
    <cellStyle name="千位分隔 17 3 3" xfId="18"/>
    <cellStyle name="千位分隔 17 3 3 2 2" xfId="25"/>
    <cellStyle name="千位分隔 2 5 2 2 2" xfId="19"/>
    <cellStyle name="千位分隔 2 5 2 2 2 2 2 2" xfId="20"/>
    <cellStyle name="千位分隔 2 5 2 2 2 2 2 2 2" xfId="26"/>
    <cellStyle name="千位分隔 22" xfId="24"/>
    <cellStyle name="千位分隔 23" xfId="27"/>
    <cellStyle name="千位分隔 23 3"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zoomScaleNormal="100" workbookViewId="0">
      <selection activeCell="D76" sqref="D76"/>
    </sheetView>
  </sheetViews>
  <sheetFormatPr defaultRowHeight="13.5"/>
  <cols>
    <col min="1" max="1" width="10.125" style="2" customWidth="1"/>
    <col min="2" max="2" width="9" style="1"/>
    <col min="3" max="3" width="8.625" style="1"/>
    <col min="4" max="4" width="51.375" style="5" customWidth="1"/>
  </cols>
  <sheetData>
    <row r="1" spans="1:4" ht="24.6" customHeight="1">
      <c r="A1" s="3" t="s">
        <v>2</v>
      </c>
      <c r="B1" s="3" t="s">
        <v>0</v>
      </c>
      <c r="C1" s="3" t="s">
        <v>1</v>
      </c>
      <c r="D1" s="4" t="s">
        <v>3</v>
      </c>
    </row>
    <row r="2" spans="1:4" ht="24.6" customHeight="1">
      <c r="A2" s="32" t="s">
        <v>17</v>
      </c>
      <c r="B2" s="33"/>
      <c r="C2" s="33"/>
      <c r="D2" s="34"/>
    </row>
    <row r="3" spans="1:4">
      <c r="A3" s="61" t="s">
        <v>94</v>
      </c>
      <c r="B3" s="59">
        <v>260</v>
      </c>
      <c r="C3" s="59"/>
      <c r="D3" s="47" t="s">
        <v>101</v>
      </c>
    </row>
    <row r="4" spans="1:4">
      <c r="A4" s="61" t="s">
        <v>33</v>
      </c>
      <c r="B4" s="59">
        <v>100</v>
      </c>
      <c r="C4" s="59"/>
      <c r="D4" s="48" t="s">
        <v>59</v>
      </c>
    </row>
    <row r="5" spans="1:4">
      <c r="A5" s="61" t="s">
        <v>38</v>
      </c>
      <c r="B5" s="59">
        <v>80</v>
      </c>
      <c r="C5" s="59"/>
      <c r="D5" s="48" t="s">
        <v>59</v>
      </c>
    </row>
    <row r="6" spans="1:4">
      <c r="A6" s="61" t="s">
        <v>72</v>
      </c>
      <c r="B6" s="59">
        <v>120</v>
      </c>
      <c r="C6" s="59"/>
      <c r="D6" s="48" t="s">
        <v>59</v>
      </c>
    </row>
    <row r="7" spans="1:4">
      <c r="A7" s="61" t="s">
        <v>128</v>
      </c>
      <c r="B7" s="59"/>
      <c r="C7" s="59">
        <v>50</v>
      </c>
      <c r="D7" s="47" t="s">
        <v>139</v>
      </c>
    </row>
    <row r="8" spans="1:4">
      <c r="A8" s="61" t="s">
        <v>34</v>
      </c>
      <c r="B8" s="59">
        <v>180</v>
      </c>
      <c r="C8" s="59"/>
      <c r="D8" s="47" t="s">
        <v>140</v>
      </c>
    </row>
    <row r="9" spans="1:4">
      <c r="A9" s="61" t="s">
        <v>35</v>
      </c>
      <c r="B9" s="59">
        <v>150</v>
      </c>
      <c r="C9" s="59"/>
      <c r="D9" s="47" t="s">
        <v>141</v>
      </c>
    </row>
    <row r="10" spans="1:4">
      <c r="A10" s="61" t="s">
        <v>39</v>
      </c>
      <c r="B10" s="59">
        <v>120</v>
      </c>
      <c r="C10" s="59"/>
      <c r="D10" s="48" t="s">
        <v>59</v>
      </c>
    </row>
    <row r="11" spans="1:4">
      <c r="A11" s="61" t="s">
        <v>41</v>
      </c>
      <c r="B11" s="62">
        <v>60</v>
      </c>
      <c r="C11" s="62"/>
      <c r="D11" s="49" t="s">
        <v>142</v>
      </c>
    </row>
    <row r="12" spans="1:4" ht="27">
      <c r="A12" s="61" t="s">
        <v>37</v>
      </c>
      <c r="B12" s="59">
        <v>390</v>
      </c>
      <c r="C12" s="59">
        <v>50</v>
      </c>
      <c r="D12" s="49" t="s">
        <v>143</v>
      </c>
    </row>
    <row r="13" spans="1:4" ht="27">
      <c r="A13" s="63" t="s">
        <v>42</v>
      </c>
      <c r="B13" s="59">
        <v>640</v>
      </c>
      <c r="C13" s="59"/>
      <c r="D13" s="49" t="s">
        <v>144</v>
      </c>
    </row>
    <row r="14" spans="1:4">
      <c r="A14" s="61" t="s">
        <v>129</v>
      </c>
      <c r="B14" s="59">
        <v>90</v>
      </c>
      <c r="C14" s="59"/>
      <c r="D14" s="49" t="s">
        <v>59</v>
      </c>
    </row>
    <row r="15" spans="1:4">
      <c r="A15" s="61" t="s">
        <v>43</v>
      </c>
      <c r="B15" s="59">
        <v>210</v>
      </c>
      <c r="C15" s="59"/>
      <c r="D15" s="49" t="s">
        <v>59</v>
      </c>
    </row>
    <row r="16" spans="1:4">
      <c r="A16" s="61" t="s">
        <v>96</v>
      </c>
      <c r="B16" s="59">
        <v>90</v>
      </c>
      <c r="C16" s="59"/>
      <c r="D16" s="49" t="s">
        <v>59</v>
      </c>
    </row>
    <row r="17" spans="1:4">
      <c r="A17" s="61" t="s">
        <v>61</v>
      </c>
      <c r="B17" s="59">
        <v>150</v>
      </c>
      <c r="C17" s="59"/>
      <c r="D17" s="49" t="s">
        <v>59</v>
      </c>
    </row>
    <row r="18" spans="1:4">
      <c r="A18" s="64" t="s">
        <v>64</v>
      </c>
      <c r="B18" s="12">
        <v>350</v>
      </c>
      <c r="C18" s="12"/>
      <c r="D18" s="49" t="s">
        <v>59</v>
      </c>
    </row>
    <row r="19" spans="1:4" ht="27">
      <c r="A19" s="64" t="s">
        <v>97</v>
      </c>
      <c r="B19" s="12">
        <v>390</v>
      </c>
      <c r="C19" s="12"/>
      <c r="D19" s="50" t="s">
        <v>145</v>
      </c>
    </row>
    <row r="20" spans="1:4">
      <c r="A20" s="64" t="s">
        <v>40</v>
      </c>
      <c r="B20" s="12">
        <v>200</v>
      </c>
      <c r="C20" s="12"/>
      <c r="D20" s="50" t="s">
        <v>59</v>
      </c>
    </row>
    <row r="21" spans="1:4" ht="40.5">
      <c r="A21" s="64" t="s">
        <v>77</v>
      </c>
      <c r="B21" s="12">
        <v>300</v>
      </c>
      <c r="C21" s="12"/>
      <c r="D21" s="50" t="s">
        <v>146</v>
      </c>
    </row>
    <row r="22" spans="1:4">
      <c r="A22" s="64" t="s">
        <v>44</v>
      </c>
      <c r="B22" s="7">
        <v>190</v>
      </c>
      <c r="C22" s="7"/>
      <c r="D22" s="50" t="s">
        <v>59</v>
      </c>
    </row>
    <row r="23" spans="1:4" ht="40.5">
      <c r="A23" s="64" t="s">
        <v>45</v>
      </c>
      <c r="B23" s="7">
        <v>270</v>
      </c>
      <c r="C23" s="7"/>
      <c r="D23" s="50" t="s">
        <v>147</v>
      </c>
    </row>
    <row r="24" spans="1:4">
      <c r="A24" s="64" t="s">
        <v>46</v>
      </c>
      <c r="B24" s="12">
        <v>590</v>
      </c>
      <c r="C24" s="12"/>
      <c r="D24" s="50" t="s">
        <v>59</v>
      </c>
    </row>
    <row r="25" spans="1:4">
      <c r="A25" s="64" t="s">
        <v>47</v>
      </c>
      <c r="B25" s="12">
        <v>270</v>
      </c>
      <c r="C25" s="12"/>
      <c r="D25" s="50" t="s">
        <v>59</v>
      </c>
    </row>
    <row r="26" spans="1:4">
      <c r="A26" s="61" t="s">
        <v>65</v>
      </c>
      <c r="B26" s="54"/>
      <c r="C26" s="54">
        <v>50</v>
      </c>
      <c r="D26" s="47" t="s">
        <v>102</v>
      </c>
    </row>
    <row r="27" spans="1:4">
      <c r="A27" s="61" t="s">
        <v>98</v>
      </c>
      <c r="B27" s="54">
        <v>250</v>
      </c>
      <c r="C27" s="54"/>
      <c r="D27" s="47" t="s">
        <v>168</v>
      </c>
    </row>
    <row r="28" spans="1:4">
      <c r="A28" s="61" t="s">
        <v>24</v>
      </c>
      <c r="B28" s="54">
        <v>220</v>
      </c>
      <c r="C28" s="54"/>
      <c r="D28" s="48" t="s">
        <v>59</v>
      </c>
    </row>
    <row r="29" spans="1:4">
      <c r="A29" s="61" t="s">
        <v>25</v>
      </c>
      <c r="B29" s="54">
        <v>360</v>
      </c>
      <c r="C29" s="54"/>
      <c r="D29" s="48" t="s">
        <v>59</v>
      </c>
    </row>
    <row r="30" spans="1:4">
      <c r="A30" s="61" t="s">
        <v>48</v>
      </c>
      <c r="B30" s="52">
        <v>200</v>
      </c>
      <c r="C30" s="52">
        <v>50</v>
      </c>
      <c r="D30" s="47" t="s">
        <v>148</v>
      </c>
    </row>
    <row r="31" spans="1:4">
      <c r="A31" s="61" t="s">
        <v>49</v>
      </c>
      <c r="B31" s="54">
        <v>810</v>
      </c>
      <c r="C31" s="54"/>
      <c r="D31" s="6" t="s">
        <v>149</v>
      </c>
    </row>
    <row r="32" spans="1:4" ht="27">
      <c r="A32" s="61" t="s">
        <v>50</v>
      </c>
      <c r="B32" s="54">
        <v>380</v>
      </c>
      <c r="C32" s="54"/>
      <c r="D32" s="47" t="s">
        <v>150</v>
      </c>
    </row>
    <row r="33" spans="1:4">
      <c r="A33" s="61" t="s">
        <v>51</v>
      </c>
      <c r="B33" s="54">
        <v>90</v>
      </c>
      <c r="C33" s="54"/>
      <c r="D33" s="47" t="s">
        <v>59</v>
      </c>
    </row>
    <row r="34" spans="1:4">
      <c r="A34" s="61" t="s">
        <v>26</v>
      </c>
      <c r="B34" s="65">
        <v>1090</v>
      </c>
      <c r="C34" s="65"/>
      <c r="D34" s="53" t="s">
        <v>169</v>
      </c>
    </row>
    <row r="35" spans="1:4">
      <c r="A35" s="66" t="s">
        <v>73</v>
      </c>
      <c r="B35" s="54">
        <v>240</v>
      </c>
      <c r="C35" s="54"/>
      <c r="D35" s="47" t="s">
        <v>59</v>
      </c>
    </row>
    <row r="36" spans="1:4" ht="27">
      <c r="A36" s="66" t="s">
        <v>52</v>
      </c>
      <c r="B36" s="54">
        <v>250</v>
      </c>
      <c r="C36" s="54"/>
      <c r="D36" s="47" t="s">
        <v>151</v>
      </c>
    </row>
    <row r="37" spans="1:4" ht="27">
      <c r="A37" s="66" t="s">
        <v>53</v>
      </c>
      <c r="B37" s="54">
        <v>240</v>
      </c>
      <c r="C37" s="54">
        <v>40</v>
      </c>
      <c r="D37" s="47" t="s">
        <v>170</v>
      </c>
    </row>
    <row r="38" spans="1:4">
      <c r="A38" s="66" t="s">
        <v>74</v>
      </c>
      <c r="B38" s="54">
        <v>80</v>
      </c>
      <c r="C38" s="54"/>
      <c r="D38" s="51" t="s">
        <v>59</v>
      </c>
    </row>
    <row r="39" spans="1:4">
      <c r="A39" s="66" t="s">
        <v>75</v>
      </c>
      <c r="B39" s="52">
        <v>320</v>
      </c>
      <c r="C39" s="52"/>
      <c r="D39" s="47" t="s">
        <v>103</v>
      </c>
    </row>
    <row r="40" spans="1:4" ht="40.5">
      <c r="A40" s="67" t="s">
        <v>67</v>
      </c>
      <c r="B40" s="59">
        <v>440</v>
      </c>
      <c r="C40" s="59"/>
      <c r="D40" s="47" t="s">
        <v>152</v>
      </c>
    </row>
    <row r="41" spans="1:4">
      <c r="A41" s="61" t="s">
        <v>131</v>
      </c>
      <c r="B41" s="59">
        <v>150</v>
      </c>
      <c r="C41" s="59"/>
      <c r="D41" s="47" t="s">
        <v>59</v>
      </c>
    </row>
    <row r="42" spans="1:4">
      <c r="A42" s="61" t="s">
        <v>78</v>
      </c>
      <c r="B42" s="59">
        <v>250</v>
      </c>
      <c r="C42" s="59"/>
      <c r="D42" s="47" t="s">
        <v>59</v>
      </c>
    </row>
    <row r="43" spans="1:4">
      <c r="A43" s="63" t="s">
        <v>79</v>
      </c>
      <c r="B43" s="59">
        <v>190</v>
      </c>
      <c r="C43" s="59"/>
      <c r="D43" s="48" t="s">
        <v>59</v>
      </c>
    </row>
    <row r="44" spans="1:4">
      <c r="A44" s="64" t="s">
        <v>18</v>
      </c>
      <c r="B44" s="68">
        <v>390</v>
      </c>
      <c r="C44" s="68"/>
      <c r="D44" s="50" t="s">
        <v>153</v>
      </c>
    </row>
    <row r="45" spans="1:4">
      <c r="A45" s="64" t="s">
        <v>62</v>
      </c>
      <c r="B45" s="68">
        <v>140</v>
      </c>
      <c r="C45" s="68"/>
      <c r="D45" s="6" t="s">
        <v>59</v>
      </c>
    </row>
    <row r="46" spans="1:4">
      <c r="A46" s="64" t="s">
        <v>19</v>
      </c>
      <c r="B46" s="68">
        <v>140</v>
      </c>
      <c r="C46" s="68"/>
      <c r="D46" s="55" t="s">
        <v>59</v>
      </c>
    </row>
    <row r="47" spans="1:4">
      <c r="A47" s="64" t="s">
        <v>20</v>
      </c>
      <c r="B47" s="68">
        <v>50</v>
      </c>
      <c r="C47" s="68"/>
      <c r="D47" s="56" t="s">
        <v>154</v>
      </c>
    </row>
    <row r="48" spans="1:4">
      <c r="A48" s="64" t="s">
        <v>21</v>
      </c>
      <c r="B48" s="68">
        <v>150</v>
      </c>
      <c r="C48" s="68"/>
      <c r="D48" s="56" t="s">
        <v>59</v>
      </c>
    </row>
    <row r="49" spans="1:4">
      <c r="A49" s="64" t="s">
        <v>22</v>
      </c>
      <c r="B49" s="68">
        <v>75</v>
      </c>
      <c r="C49" s="68"/>
      <c r="D49" s="6" t="s">
        <v>59</v>
      </c>
    </row>
    <row r="50" spans="1:4">
      <c r="A50" s="64" t="s">
        <v>54</v>
      </c>
      <c r="B50" s="68">
        <v>170</v>
      </c>
      <c r="C50" s="68"/>
      <c r="D50" s="50" t="s">
        <v>155</v>
      </c>
    </row>
    <row r="51" spans="1:4">
      <c r="A51" s="64" t="s">
        <v>55</v>
      </c>
      <c r="B51" s="68">
        <v>140</v>
      </c>
      <c r="C51" s="68"/>
      <c r="D51" s="57" t="s">
        <v>156</v>
      </c>
    </row>
    <row r="52" spans="1:4">
      <c r="A52" s="64" t="s">
        <v>56</v>
      </c>
      <c r="B52" s="69">
        <v>290</v>
      </c>
      <c r="C52" s="70"/>
      <c r="D52" s="50" t="s">
        <v>157</v>
      </c>
    </row>
    <row r="53" spans="1:4">
      <c r="A53" s="64" t="s">
        <v>81</v>
      </c>
      <c r="B53" s="68">
        <v>160</v>
      </c>
      <c r="C53" s="68"/>
      <c r="D53" s="50" t="s">
        <v>158</v>
      </c>
    </row>
    <row r="54" spans="1:4">
      <c r="A54" s="64" t="s">
        <v>57</v>
      </c>
      <c r="B54" s="68">
        <v>70</v>
      </c>
      <c r="C54" s="68"/>
      <c r="D54" s="50" t="s">
        <v>59</v>
      </c>
    </row>
    <row r="55" spans="1:4">
      <c r="A55" s="64" t="s">
        <v>82</v>
      </c>
      <c r="B55" s="68"/>
      <c r="C55" s="68">
        <v>80</v>
      </c>
      <c r="D55" s="50" t="s">
        <v>76</v>
      </c>
    </row>
    <row r="56" spans="1:4" ht="27">
      <c r="A56" s="64" t="s">
        <v>68</v>
      </c>
      <c r="B56" s="68">
        <v>240</v>
      </c>
      <c r="C56" s="68"/>
      <c r="D56" s="50" t="s">
        <v>159</v>
      </c>
    </row>
    <row r="57" spans="1:4">
      <c r="A57" s="64" t="s">
        <v>58</v>
      </c>
      <c r="B57" s="68">
        <v>170</v>
      </c>
      <c r="C57" s="68"/>
      <c r="D57" s="58" t="s">
        <v>171</v>
      </c>
    </row>
    <row r="58" spans="1:4">
      <c r="A58" s="61" t="s">
        <v>132</v>
      </c>
      <c r="B58" s="59"/>
      <c r="C58" s="59">
        <v>50</v>
      </c>
      <c r="D58" s="47" t="s">
        <v>139</v>
      </c>
    </row>
    <row r="59" spans="1:4">
      <c r="A59" s="61" t="s">
        <v>27</v>
      </c>
      <c r="B59" s="59">
        <v>160</v>
      </c>
      <c r="C59" s="59"/>
      <c r="D59" s="48" t="s">
        <v>172</v>
      </c>
    </row>
    <row r="60" spans="1:4">
      <c r="A60" s="61" t="s">
        <v>28</v>
      </c>
      <c r="B60" s="59">
        <v>150</v>
      </c>
      <c r="C60" s="59"/>
      <c r="D60" s="47" t="s">
        <v>160</v>
      </c>
    </row>
    <row r="61" spans="1:4">
      <c r="A61" s="61" t="s">
        <v>99</v>
      </c>
      <c r="B61" s="59">
        <v>100</v>
      </c>
      <c r="C61" s="59">
        <v>50</v>
      </c>
      <c r="D61" s="47" t="s">
        <v>161</v>
      </c>
    </row>
    <row r="62" spans="1:4">
      <c r="A62" s="61" t="s">
        <v>100</v>
      </c>
      <c r="B62" s="59">
        <v>120</v>
      </c>
      <c r="C62" s="59"/>
      <c r="D62" s="47" t="s">
        <v>59</v>
      </c>
    </row>
    <row r="63" spans="1:4" ht="27">
      <c r="A63" s="61" t="s">
        <v>133</v>
      </c>
      <c r="B63" s="54">
        <v>200</v>
      </c>
      <c r="C63" s="54"/>
      <c r="D63" s="47" t="s">
        <v>162</v>
      </c>
    </row>
    <row r="64" spans="1:4">
      <c r="A64" s="61" t="s">
        <v>83</v>
      </c>
      <c r="B64" s="59">
        <v>80</v>
      </c>
      <c r="C64" s="59"/>
      <c r="D64" s="48" t="s">
        <v>59</v>
      </c>
    </row>
    <row r="65" spans="1:4">
      <c r="A65" s="61" t="s">
        <v>84</v>
      </c>
      <c r="B65" s="59">
        <v>500</v>
      </c>
      <c r="C65" s="59"/>
      <c r="D65" s="49" t="s">
        <v>163</v>
      </c>
    </row>
    <row r="66" spans="1:4" ht="40.5">
      <c r="A66" s="61" t="s">
        <v>134</v>
      </c>
      <c r="B66" s="59">
        <v>500</v>
      </c>
      <c r="C66" s="59"/>
      <c r="D66" s="49" t="s">
        <v>164</v>
      </c>
    </row>
    <row r="67" spans="1:4">
      <c r="A67" s="71" t="s">
        <v>136</v>
      </c>
      <c r="B67" s="59">
        <v>500</v>
      </c>
      <c r="C67" s="59"/>
      <c r="D67" s="49" t="s">
        <v>165</v>
      </c>
    </row>
    <row r="68" spans="1:4">
      <c r="A68" s="71" t="s">
        <v>137</v>
      </c>
      <c r="B68" s="59">
        <v>200</v>
      </c>
      <c r="C68" s="59"/>
      <c r="D68" s="60" t="s">
        <v>166</v>
      </c>
    </row>
    <row r="69" spans="1:4">
      <c r="A69" s="71" t="s">
        <v>138</v>
      </c>
      <c r="B69" s="54">
        <v>200</v>
      </c>
      <c r="C69" s="54"/>
      <c r="D69" s="60" t="s">
        <v>167</v>
      </c>
    </row>
    <row r="70" spans="1:4" ht="14.25">
      <c r="A70" s="32" t="s">
        <v>173</v>
      </c>
      <c r="B70" s="33"/>
      <c r="C70" s="33"/>
      <c r="D70" s="34"/>
    </row>
    <row r="71" spans="1:4">
      <c r="A71" s="13" t="s">
        <v>174</v>
      </c>
      <c r="B71" s="12">
        <v>90</v>
      </c>
      <c r="C71" s="12"/>
      <c r="D71" s="14" t="s">
        <v>177</v>
      </c>
    </row>
    <row r="72" spans="1:4">
      <c r="A72" s="13" t="s">
        <v>175</v>
      </c>
      <c r="B72" s="12">
        <v>100</v>
      </c>
      <c r="C72" s="12"/>
      <c r="D72" s="14" t="s">
        <v>178</v>
      </c>
    </row>
    <row r="73" spans="1:4">
      <c r="A73" s="13" t="s">
        <v>176</v>
      </c>
      <c r="B73" s="12">
        <v>60</v>
      </c>
      <c r="C73" s="12"/>
      <c r="D73" s="14" t="s">
        <v>179</v>
      </c>
    </row>
  </sheetData>
  <mergeCells count="2">
    <mergeCell ref="A70:D70"/>
    <mergeCell ref="A2:D2"/>
  </mergeCells>
  <phoneticPr fontId="1" type="noConversion"/>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tabSelected="1" topLeftCell="A100" workbookViewId="0">
      <selection activeCell="D121" sqref="D121"/>
    </sheetView>
  </sheetViews>
  <sheetFormatPr defaultRowHeight="13.5"/>
  <cols>
    <col min="1" max="1" width="30.75" style="118" customWidth="1"/>
    <col min="2" max="2" width="37.375" style="1" customWidth="1"/>
    <col min="3" max="3" width="12.875" style="1" customWidth="1"/>
    <col min="4" max="4" width="28.125" style="1" customWidth="1"/>
    <col min="5" max="5" width="12" style="1" customWidth="1"/>
    <col min="6" max="6" width="10.25" style="1" customWidth="1"/>
    <col min="7" max="7" width="10.125" style="1" customWidth="1"/>
    <col min="8" max="8" width="11.75" style="1" customWidth="1"/>
    <col min="9" max="9" width="11.875" style="1" customWidth="1"/>
    <col min="10" max="10" width="12.375" customWidth="1"/>
    <col min="12" max="12" width="12.625" customWidth="1"/>
    <col min="13" max="13" width="10.25" customWidth="1"/>
  </cols>
  <sheetData>
    <row r="1" spans="1:5" ht="25.5" customHeight="1" thickBot="1">
      <c r="A1" s="46" t="s">
        <v>180</v>
      </c>
      <c r="B1" s="46"/>
      <c r="C1" s="46"/>
      <c r="D1" s="46"/>
      <c r="E1" s="111"/>
    </row>
    <row r="2" spans="1:5" ht="14.25" thickBot="1">
      <c r="A2" s="44" t="s">
        <v>181</v>
      </c>
      <c r="B2" s="45"/>
      <c r="C2" s="45"/>
      <c r="D2" s="10"/>
    </row>
    <row r="3" spans="1:5" ht="14.25" thickBot="1">
      <c r="A3" s="113" t="s">
        <v>12</v>
      </c>
      <c r="B3" s="23" t="s">
        <v>13</v>
      </c>
      <c r="C3" s="24" t="s">
        <v>31</v>
      </c>
      <c r="D3" s="25" t="s">
        <v>14</v>
      </c>
    </row>
    <row r="4" spans="1:5">
      <c r="A4" s="41" t="s">
        <v>15</v>
      </c>
      <c r="B4" s="18" t="s">
        <v>182</v>
      </c>
      <c r="C4" s="16">
        <v>15644</v>
      </c>
      <c r="D4" s="17"/>
    </row>
    <row r="5" spans="1:5">
      <c r="A5" s="41"/>
      <c r="B5" s="18" t="s">
        <v>183</v>
      </c>
      <c r="C5" s="19">
        <v>540</v>
      </c>
      <c r="D5" s="20"/>
    </row>
    <row r="6" spans="1:5" ht="16.5" customHeight="1">
      <c r="A6" s="41"/>
      <c r="B6" s="18" t="s">
        <v>69</v>
      </c>
      <c r="C6" s="12">
        <v>16620</v>
      </c>
      <c r="D6" s="9"/>
    </row>
    <row r="7" spans="1:5" ht="16.5" customHeight="1">
      <c r="A7" s="41"/>
      <c r="B7" s="18" t="s">
        <v>106</v>
      </c>
      <c r="C7" s="12">
        <v>11212</v>
      </c>
      <c r="D7" s="20"/>
    </row>
    <row r="8" spans="1:5" ht="16.5" customHeight="1">
      <c r="A8" s="41"/>
      <c r="B8" s="18" t="s">
        <v>184</v>
      </c>
      <c r="C8" s="12">
        <v>810</v>
      </c>
      <c r="D8" s="20"/>
    </row>
    <row r="9" spans="1:5" ht="16.5" customHeight="1">
      <c r="A9" s="41"/>
      <c r="B9" s="18" t="s">
        <v>185</v>
      </c>
      <c r="C9" s="12">
        <v>1500</v>
      </c>
      <c r="D9" s="9"/>
    </row>
    <row r="10" spans="1:5" ht="16.5" customHeight="1">
      <c r="A10" s="41"/>
      <c r="B10" s="18" t="s">
        <v>91</v>
      </c>
      <c r="C10" s="12">
        <v>4195</v>
      </c>
      <c r="D10" s="20"/>
    </row>
    <row r="11" spans="1:5" ht="16.5" customHeight="1">
      <c r="A11" s="41"/>
      <c r="B11" s="18" t="s">
        <v>90</v>
      </c>
      <c r="C11" s="12">
        <v>2677</v>
      </c>
      <c r="D11" s="9"/>
    </row>
    <row r="12" spans="1:5" ht="16.5" customHeight="1">
      <c r="A12" s="41"/>
      <c r="B12" s="18" t="s">
        <v>88</v>
      </c>
      <c r="C12" s="19">
        <v>10762</v>
      </c>
      <c r="D12" s="21"/>
    </row>
    <row r="13" spans="1:5" ht="16.5" customHeight="1">
      <c r="A13" s="41"/>
      <c r="B13" s="18" t="s">
        <v>89</v>
      </c>
      <c r="C13" s="19">
        <v>3615</v>
      </c>
      <c r="D13" s="22"/>
    </row>
    <row r="14" spans="1:5" ht="16.5" customHeight="1">
      <c r="A14" s="41"/>
      <c r="B14" s="18" t="s">
        <v>186</v>
      </c>
      <c r="C14" s="19">
        <v>1377</v>
      </c>
      <c r="D14" s="20"/>
    </row>
    <row r="15" spans="1:5" ht="16.5" customHeight="1">
      <c r="A15" s="41"/>
      <c r="B15" s="18" t="s">
        <v>92</v>
      </c>
      <c r="C15" s="12">
        <v>2362</v>
      </c>
      <c r="D15" s="9"/>
    </row>
    <row r="16" spans="1:5" ht="16.5" customHeight="1">
      <c r="A16" s="41"/>
      <c r="B16" s="18" t="s">
        <v>187</v>
      </c>
      <c r="C16" s="12">
        <v>6334</v>
      </c>
      <c r="D16" s="9"/>
    </row>
    <row r="17" spans="1:4" ht="66.75" customHeight="1">
      <c r="A17" s="41"/>
      <c r="B17" s="18" t="s">
        <v>70</v>
      </c>
      <c r="C17" s="12">
        <v>7752</v>
      </c>
      <c r="D17" s="72" t="s">
        <v>188</v>
      </c>
    </row>
    <row r="18" spans="1:4" ht="16.5" customHeight="1">
      <c r="A18" s="41"/>
      <c r="B18" s="18" t="s">
        <v>189</v>
      </c>
      <c r="C18" s="12">
        <v>980</v>
      </c>
      <c r="D18" s="9"/>
    </row>
    <row r="19" spans="1:4" ht="16.5" customHeight="1">
      <c r="A19" s="41"/>
      <c r="B19" s="18" t="s">
        <v>87</v>
      </c>
      <c r="C19" s="19">
        <v>4032</v>
      </c>
      <c r="D19" s="9"/>
    </row>
    <row r="20" spans="1:4" ht="16.5" customHeight="1">
      <c r="A20" s="41"/>
      <c r="B20" s="18" t="s">
        <v>109</v>
      </c>
      <c r="C20" s="12">
        <v>1622</v>
      </c>
      <c r="D20" s="9"/>
    </row>
    <row r="21" spans="1:4" ht="16.5" customHeight="1">
      <c r="A21" s="41"/>
      <c r="B21" s="18" t="s">
        <v>85</v>
      </c>
      <c r="C21" s="18">
        <v>1274</v>
      </c>
      <c r="D21" s="9"/>
    </row>
    <row r="22" spans="1:4" ht="16.5" customHeight="1">
      <c r="A22" s="41"/>
      <c r="B22" s="18" t="s">
        <v>86</v>
      </c>
      <c r="C22" s="18">
        <v>10192</v>
      </c>
      <c r="D22" s="9"/>
    </row>
    <row r="23" spans="1:4" ht="16.5" customHeight="1">
      <c r="A23" s="41"/>
      <c r="B23" s="18" t="s">
        <v>190</v>
      </c>
      <c r="C23" s="18">
        <v>735</v>
      </c>
      <c r="D23" s="9"/>
    </row>
    <row r="24" spans="1:4" ht="16.5" customHeight="1">
      <c r="A24" s="41"/>
      <c r="B24" s="18" t="s">
        <v>191</v>
      </c>
      <c r="C24" s="18">
        <v>735</v>
      </c>
      <c r="D24" s="9"/>
    </row>
    <row r="25" spans="1:4" ht="16.5" customHeight="1">
      <c r="A25" s="41"/>
      <c r="B25" s="18" t="s">
        <v>105</v>
      </c>
      <c r="C25" s="18">
        <v>2352</v>
      </c>
      <c r="D25" s="9"/>
    </row>
    <row r="26" spans="1:4" ht="16.5" customHeight="1">
      <c r="A26" s="41"/>
      <c r="B26" s="18" t="s">
        <v>107</v>
      </c>
      <c r="C26" s="18">
        <v>1960</v>
      </c>
      <c r="D26" s="9"/>
    </row>
    <row r="27" spans="1:4" ht="16.5" customHeight="1">
      <c r="A27" s="41"/>
      <c r="B27" s="18" t="s">
        <v>192</v>
      </c>
      <c r="C27" s="18">
        <v>980</v>
      </c>
      <c r="D27" s="9"/>
    </row>
    <row r="28" spans="1:4" ht="16.5" customHeight="1">
      <c r="A28" s="41"/>
      <c r="B28" s="18" t="s">
        <v>193</v>
      </c>
      <c r="C28" s="18">
        <v>980</v>
      </c>
      <c r="D28" s="9"/>
    </row>
    <row r="29" spans="1:4" ht="16.5" customHeight="1">
      <c r="A29" s="41"/>
      <c r="B29" s="18" t="s">
        <v>194</v>
      </c>
      <c r="C29" s="18">
        <v>1960</v>
      </c>
      <c r="D29" s="9"/>
    </row>
    <row r="30" spans="1:4" ht="16.5" customHeight="1">
      <c r="A30" s="41"/>
      <c r="B30" s="18" t="s">
        <v>195</v>
      </c>
      <c r="C30" s="18">
        <v>11662</v>
      </c>
      <c r="D30" s="9"/>
    </row>
    <row r="31" spans="1:4" ht="16.5" customHeight="1">
      <c r="A31" s="41"/>
      <c r="B31" s="18" t="s">
        <v>108</v>
      </c>
      <c r="C31" s="18">
        <v>1470</v>
      </c>
      <c r="D31" s="9"/>
    </row>
    <row r="32" spans="1:4" ht="16.5" customHeight="1">
      <c r="A32" s="41"/>
      <c r="B32" s="18" t="s">
        <v>196</v>
      </c>
      <c r="C32" s="18">
        <v>4900</v>
      </c>
      <c r="D32" s="9"/>
    </row>
    <row r="33" spans="1:9" ht="16.5" customHeight="1">
      <c r="A33" s="41"/>
      <c r="B33" s="18" t="s">
        <v>197</v>
      </c>
      <c r="C33" s="18">
        <v>160</v>
      </c>
      <c r="D33" s="9"/>
    </row>
    <row r="34" spans="1:9" ht="16.5" customHeight="1">
      <c r="A34" s="41"/>
      <c r="B34" s="18" t="s">
        <v>110</v>
      </c>
      <c r="C34" s="18">
        <v>598</v>
      </c>
      <c r="D34" s="9"/>
    </row>
    <row r="35" spans="1:9" ht="16.5" customHeight="1">
      <c r="A35" s="41"/>
      <c r="B35" s="18" t="s">
        <v>111</v>
      </c>
      <c r="C35" s="18">
        <v>598</v>
      </c>
      <c r="D35" s="9"/>
    </row>
    <row r="36" spans="1:9" ht="16.5" customHeight="1">
      <c r="A36" s="41"/>
      <c r="B36" s="18" t="s">
        <v>112</v>
      </c>
      <c r="C36" s="18">
        <v>598</v>
      </c>
      <c r="D36" s="9"/>
    </row>
    <row r="37" spans="1:9" ht="16.5" customHeight="1">
      <c r="A37" s="42"/>
      <c r="B37" s="18" t="s">
        <v>113</v>
      </c>
      <c r="C37" s="18">
        <v>598</v>
      </c>
      <c r="D37" s="9"/>
    </row>
    <row r="38" spans="1:9" ht="19.5" customHeight="1">
      <c r="A38" s="42"/>
      <c r="B38" s="18" t="s">
        <v>114</v>
      </c>
      <c r="C38" s="18">
        <v>598</v>
      </c>
      <c r="D38" s="9"/>
    </row>
    <row r="39" spans="1:9" ht="19.5" customHeight="1">
      <c r="A39" s="42"/>
      <c r="B39" s="18" t="s">
        <v>115</v>
      </c>
      <c r="C39" s="18">
        <v>598</v>
      </c>
      <c r="D39" s="9"/>
    </row>
    <row r="40" spans="1:9" ht="19.5" customHeight="1">
      <c r="A40" s="42"/>
      <c r="B40" s="18" t="s">
        <v>116</v>
      </c>
      <c r="C40" s="18">
        <v>598</v>
      </c>
      <c r="D40" s="9"/>
    </row>
    <row r="41" spans="1:9" ht="19.5" customHeight="1">
      <c r="A41" s="42"/>
      <c r="B41" s="18" t="s">
        <v>117</v>
      </c>
      <c r="C41" s="18">
        <v>606</v>
      </c>
      <c r="D41" s="9"/>
    </row>
    <row r="42" spans="1:9" ht="90.75" customHeight="1" thickBot="1">
      <c r="A42" s="42"/>
      <c r="B42" s="18" t="s">
        <v>198</v>
      </c>
      <c r="C42" s="73">
        <v>13725</v>
      </c>
      <c r="D42" s="74" t="s">
        <v>199</v>
      </c>
    </row>
    <row r="43" spans="1:9" ht="27.75" customHeight="1" thickBot="1">
      <c r="A43" s="43"/>
      <c r="B43" s="75" t="s">
        <v>30</v>
      </c>
      <c r="C43" s="30">
        <f>SUM(C4:C42)</f>
        <v>149911</v>
      </c>
      <c r="D43" s="31"/>
    </row>
    <row r="44" spans="1:9" ht="26.25" customHeight="1">
      <c r="A44" s="35" t="s">
        <v>29</v>
      </c>
      <c r="B44" s="36"/>
      <c r="C44" s="36"/>
      <c r="D44" s="36"/>
      <c r="E44" s="36"/>
      <c r="F44" s="36"/>
      <c r="G44" s="36"/>
      <c r="H44" s="36"/>
      <c r="I44" s="37"/>
    </row>
    <row r="45" spans="1:9" ht="21.75" customHeight="1">
      <c r="A45" s="38" t="s">
        <v>9</v>
      </c>
      <c r="B45" s="39"/>
      <c r="C45" s="39"/>
      <c r="D45" s="39"/>
      <c r="E45" s="39"/>
      <c r="F45" s="39"/>
      <c r="G45" s="39"/>
      <c r="H45" s="39"/>
      <c r="I45" s="40"/>
    </row>
    <row r="46" spans="1:9" ht="33" customHeight="1" thickBot="1">
      <c r="A46" s="76" t="s">
        <v>5</v>
      </c>
      <c r="B46" s="77" t="s">
        <v>16</v>
      </c>
      <c r="C46" s="77" t="s">
        <v>4</v>
      </c>
      <c r="D46" s="77" t="s">
        <v>6</v>
      </c>
      <c r="E46" s="77" t="s">
        <v>7</v>
      </c>
      <c r="F46" s="77" t="s">
        <v>10</v>
      </c>
      <c r="G46" s="78" t="s">
        <v>11</v>
      </c>
      <c r="H46" s="79" t="s">
        <v>8</v>
      </c>
      <c r="I46" s="80" t="s">
        <v>63</v>
      </c>
    </row>
    <row r="47" spans="1:9">
      <c r="A47" s="114" t="s">
        <v>200</v>
      </c>
      <c r="B47" s="84" t="s">
        <v>120</v>
      </c>
      <c r="C47" s="104" t="s">
        <v>135</v>
      </c>
      <c r="D47" s="85">
        <v>33000</v>
      </c>
      <c r="E47" s="86">
        <v>33000</v>
      </c>
      <c r="F47" s="88">
        <v>3.5000000000000003E-2</v>
      </c>
      <c r="G47" s="89">
        <v>1555</v>
      </c>
      <c r="H47" s="89">
        <v>389</v>
      </c>
      <c r="I47" s="90">
        <v>1166</v>
      </c>
    </row>
    <row r="48" spans="1:9" ht="14.25" customHeight="1">
      <c r="A48" s="115" t="s">
        <v>200</v>
      </c>
      <c r="B48" s="27" t="s">
        <v>201</v>
      </c>
      <c r="C48" s="105" t="s">
        <v>135</v>
      </c>
      <c r="D48" s="81">
        <v>31000</v>
      </c>
      <c r="E48" s="82">
        <v>31000</v>
      </c>
      <c r="F48" s="91">
        <v>4.4999999999999998E-2</v>
      </c>
      <c r="G48" s="92">
        <v>1795</v>
      </c>
      <c r="H48" s="92">
        <v>449</v>
      </c>
      <c r="I48" s="93">
        <v>1346</v>
      </c>
    </row>
    <row r="49" spans="1:10">
      <c r="A49" s="115" t="s">
        <v>202</v>
      </c>
      <c r="B49" s="27" t="s">
        <v>201</v>
      </c>
      <c r="C49" s="26" t="s">
        <v>18</v>
      </c>
      <c r="D49" s="81">
        <v>16000</v>
      </c>
      <c r="E49" s="82">
        <v>16000</v>
      </c>
      <c r="F49" s="91">
        <v>0.02</v>
      </c>
      <c r="G49" s="92">
        <v>720</v>
      </c>
      <c r="H49" s="92">
        <v>180</v>
      </c>
      <c r="I49" s="93">
        <v>540</v>
      </c>
    </row>
    <row r="50" spans="1:10">
      <c r="A50" s="115" t="s">
        <v>203</v>
      </c>
      <c r="B50" s="27" t="s">
        <v>121</v>
      </c>
      <c r="C50" s="29" t="s">
        <v>66</v>
      </c>
      <c r="D50" s="81">
        <v>63000</v>
      </c>
      <c r="E50" s="82">
        <v>63000</v>
      </c>
      <c r="F50" s="91">
        <v>3.5000000000000003E-2</v>
      </c>
      <c r="G50" s="92">
        <v>3005</v>
      </c>
      <c r="H50" s="92">
        <v>751</v>
      </c>
      <c r="I50" s="93">
        <v>2254</v>
      </c>
    </row>
    <row r="51" spans="1:10">
      <c r="A51" s="115" t="s">
        <v>204</v>
      </c>
      <c r="B51" s="28" t="s">
        <v>120</v>
      </c>
      <c r="C51" s="26" t="s">
        <v>71</v>
      </c>
      <c r="D51" s="81">
        <v>40000</v>
      </c>
      <c r="E51" s="82">
        <v>40000</v>
      </c>
      <c r="F51" s="91">
        <v>0.04</v>
      </c>
      <c r="G51" s="92">
        <v>2000</v>
      </c>
      <c r="H51" s="92">
        <v>500</v>
      </c>
      <c r="I51" s="93">
        <v>1500</v>
      </c>
    </row>
    <row r="52" spans="1:10">
      <c r="A52" s="115" t="s">
        <v>205</v>
      </c>
      <c r="B52" s="15" t="s">
        <v>206</v>
      </c>
      <c r="C52" s="29" t="s">
        <v>66</v>
      </c>
      <c r="D52" s="81">
        <v>1585000</v>
      </c>
      <c r="E52" s="82">
        <v>634000</v>
      </c>
      <c r="F52" s="91">
        <v>2.5000000000000001E-2</v>
      </c>
      <c r="G52" s="92">
        <v>15850</v>
      </c>
      <c r="H52" s="92">
        <v>3963</v>
      </c>
      <c r="I52" s="93">
        <v>11887</v>
      </c>
    </row>
    <row r="53" spans="1:10">
      <c r="A53" s="115" t="s">
        <v>207</v>
      </c>
      <c r="B53" s="15" t="s">
        <v>119</v>
      </c>
      <c r="C53" s="26" t="s">
        <v>43</v>
      </c>
      <c r="D53" s="81">
        <v>22000</v>
      </c>
      <c r="E53" s="82">
        <v>22000</v>
      </c>
      <c r="F53" s="91">
        <v>0.04</v>
      </c>
      <c r="G53" s="92">
        <v>1080</v>
      </c>
      <c r="H53" s="92">
        <v>270</v>
      </c>
      <c r="I53" s="93">
        <v>810</v>
      </c>
    </row>
    <row r="54" spans="1:10">
      <c r="A54" s="115" t="s">
        <v>208</v>
      </c>
      <c r="B54" s="28" t="s">
        <v>120</v>
      </c>
      <c r="C54" s="26" t="s">
        <v>95</v>
      </c>
      <c r="D54" s="81">
        <v>40000</v>
      </c>
      <c r="E54" s="82">
        <v>40000</v>
      </c>
      <c r="F54" s="91">
        <v>0.04</v>
      </c>
      <c r="G54" s="92">
        <v>2000</v>
      </c>
      <c r="H54" s="92">
        <v>500</v>
      </c>
      <c r="I54" s="87">
        <v>1500</v>
      </c>
      <c r="J54" s="8"/>
    </row>
    <row r="55" spans="1:10">
      <c r="A55" s="115" t="s">
        <v>209</v>
      </c>
      <c r="B55" s="15" t="s">
        <v>120</v>
      </c>
      <c r="C55" s="29" t="s">
        <v>60</v>
      </c>
      <c r="D55" s="81">
        <v>40000</v>
      </c>
      <c r="E55" s="82">
        <v>40000</v>
      </c>
      <c r="F55" s="91">
        <v>0.04</v>
      </c>
      <c r="G55" s="92">
        <v>2000</v>
      </c>
      <c r="H55" s="92">
        <v>500</v>
      </c>
      <c r="I55" s="93">
        <v>1500</v>
      </c>
    </row>
    <row r="56" spans="1:10">
      <c r="A56" s="115" t="s">
        <v>210</v>
      </c>
      <c r="B56" s="15" t="s">
        <v>122</v>
      </c>
      <c r="C56" s="26" t="s">
        <v>130</v>
      </c>
      <c r="D56" s="81">
        <v>66000</v>
      </c>
      <c r="E56" s="82">
        <v>66000</v>
      </c>
      <c r="F56" s="91">
        <v>4.4999999999999998E-2</v>
      </c>
      <c r="G56" s="26">
        <v>3570</v>
      </c>
      <c r="H56" s="26">
        <v>893</v>
      </c>
      <c r="I56" s="93">
        <v>2677</v>
      </c>
    </row>
    <row r="57" spans="1:10">
      <c r="A57" s="115" t="s">
        <v>211</v>
      </c>
      <c r="B57" s="15" t="s">
        <v>122</v>
      </c>
      <c r="C57" s="29" t="s">
        <v>36</v>
      </c>
      <c r="D57" s="81">
        <v>60000</v>
      </c>
      <c r="E57" s="82">
        <v>60000</v>
      </c>
      <c r="F57" s="91">
        <v>4.4999999999999998E-2</v>
      </c>
      <c r="G57" s="26">
        <v>3300</v>
      </c>
      <c r="H57" s="26">
        <v>825</v>
      </c>
      <c r="I57" s="93">
        <v>2475</v>
      </c>
    </row>
    <row r="58" spans="1:10" ht="24">
      <c r="A58" s="115" t="s">
        <v>212</v>
      </c>
      <c r="B58" s="15" t="s">
        <v>213</v>
      </c>
      <c r="C58" s="26" t="s">
        <v>71</v>
      </c>
      <c r="D58" s="81">
        <v>20800</v>
      </c>
      <c r="E58" s="82">
        <v>20800</v>
      </c>
      <c r="F58" s="91">
        <v>3.5000000000000003E-2</v>
      </c>
      <c r="G58" s="26">
        <v>928</v>
      </c>
      <c r="H58" s="26">
        <v>232</v>
      </c>
      <c r="I58" s="93">
        <v>696</v>
      </c>
    </row>
    <row r="59" spans="1:10">
      <c r="A59" s="115" t="s">
        <v>124</v>
      </c>
      <c r="B59" s="15" t="s">
        <v>214</v>
      </c>
      <c r="C59" s="26" t="s">
        <v>71</v>
      </c>
      <c r="D59" s="81">
        <v>2400</v>
      </c>
      <c r="E59" s="82">
        <v>2400</v>
      </c>
      <c r="F59" s="91">
        <v>4.4999999999999998E-2</v>
      </c>
      <c r="G59" s="26">
        <v>108</v>
      </c>
      <c r="H59" s="26">
        <v>27</v>
      </c>
      <c r="I59" s="93">
        <v>81</v>
      </c>
    </row>
    <row r="60" spans="1:10" ht="13.5" customHeight="1">
      <c r="A60" s="115" t="s">
        <v>215</v>
      </c>
      <c r="B60" s="15" t="s">
        <v>121</v>
      </c>
      <c r="C60" s="26" t="s">
        <v>71</v>
      </c>
      <c r="D60" s="81">
        <v>80000</v>
      </c>
      <c r="E60" s="83">
        <v>80000</v>
      </c>
      <c r="F60" s="91">
        <v>4.4999999999999998E-2</v>
      </c>
      <c r="G60" s="94">
        <v>4400</v>
      </c>
      <c r="H60" s="94">
        <v>1100</v>
      </c>
      <c r="I60" s="93">
        <v>3300</v>
      </c>
    </row>
    <row r="61" spans="1:10" ht="24">
      <c r="A61" s="115" t="s">
        <v>216</v>
      </c>
      <c r="B61" s="15" t="s">
        <v>213</v>
      </c>
      <c r="C61" s="26" t="s">
        <v>81</v>
      </c>
      <c r="D61" s="26">
        <v>20000</v>
      </c>
      <c r="E61" s="26">
        <v>20000</v>
      </c>
      <c r="F61" s="91">
        <v>3.5000000000000003E-2</v>
      </c>
      <c r="G61" s="94">
        <v>900</v>
      </c>
      <c r="H61" s="94">
        <v>225</v>
      </c>
      <c r="I61" s="93">
        <v>675</v>
      </c>
      <c r="J61" s="11"/>
    </row>
    <row r="62" spans="1:10" ht="13.5" customHeight="1">
      <c r="A62" s="115" t="s">
        <v>217</v>
      </c>
      <c r="B62" s="15" t="s">
        <v>122</v>
      </c>
      <c r="C62" s="26" t="s">
        <v>36</v>
      </c>
      <c r="D62" s="26">
        <v>60000</v>
      </c>
      <c r="E62" s="26">
        <v>60000</v>
      </c>
      <c r="F62" s="91">
        <v>4.4999999999999998E-2</v>
      </c>
      <c r="G62" s="94">
        <v>3300</v>
      </c>
      <c r="H62" s="94">
        <v>825</v>
      </c>
      <c r="I62" s="93">
        <v>2475</v>
      </c>
    </row>
    <row r="63" spans="1:10">
      <c r="A63" s="115" t="s">
        <v>218</v>
      </c>
      <c r="B63" s="15" t="s">
        <v>120</v>
      </c>
      <c r="C63" s="26" t="s">
        <v>36</v>
      </c>
      <c r="D63" s="26">
        <v>40000</v>
      </c>
      <c r="E63" s="26">
        <v>40000</v>
      </c>
      <c r="F63" s="91">
        <v>0.04</v>
      </c>
      <c r="G63" s="26">
        <v>2000</v>
      </c>
      <c r="H63" s="94">
        <v>500</v>
      </c>
      <c r="I63" s="93">
        <v>1500</v>
      </c>
    </row>
    <row r="64" spans="1:10" ht="16.5">
      <c r="A64" s="115" t="s">
        <v>219</v>
      </c>
      <c r="B64" s="15" t="s">
        <v>120</v>
      </c>
      <c r="C64" s="26" t="s">
        <v>66</v>
      </c>
      <c r="D64" s="26">
        <v>31500</v>
      </c>
      <c r="E64" s="26">
        <v>31500</v>
      </c>
      <c r="F64" s="91">
        <v>0.03</v>
      </c>
      <c r="G64" s="26">
        <v>1345</v>
      </c>
      <c r="H64" s="94">
        <v>336</v>
      </c>
      <c r="I64" s="93">
        <v>1009</v>
      </c>
      <c r="J64" s="11"/>
    </row>
    <row r="65" spans="1:9">
      <c r="A65" s="115" t="s">
        <v>220</v>
      </c>
      <c r="B65" s="15" t="s">
        <v>120</v>
      </c>
      <c r="C65" s="26" t="s">
        <v>37</v>
      </c>
      <c r="D65" s="81">
        <v>41000</v>
      </c>
      <c r="E65" s="83">
        <v>36900</v>
      </c>
      <c r="F65" s="96">
        <v>0.04</v>
      </c>
      <c r="G65" s="97">
        <v>1836</v>
      </c>
      <c r="H65" s="26">
        <v>459</v>
      </c>
      <c r="I65" s="98">
        <v>1377</v>
      </c>
    </row>
    <row r="66" spans="1:9">
      <c r="A66" s="115" t="s">
        <v>221</v>
      </c>
      <c r="B66" s="27" t="s">
        <v>222</v>
      </c>
      <c r="C66" s="29" t="s">
        <v>80</v>
      </c>
      <c r="D66" s="81">
        <v>150000</v>
      </c>
      <c r="E66" s="83">
        <v>75000</v>
      </c>
      <c r="F66" s="96">
        <v>5.0000000000000001E-3</v>
      </c>
      <c r="G66" s="97">
        <v>750</v>
      </c>
      <c r="H66" s="26">
        <v>188</v>
      </c>
      <c r="I66" s="98">
        <v>562</v>
      </c>
    </row>
    <row r="67" spans="1:9">
      <c r="A67" s="115" t="s">
        <v>223</v>
      </c>
      <c r="B67" s="15" t="s">
        <v>122</v>
      </c>
      <c r="C67" s="26" t="s">
        <v>53</v>
      </c>
      <c r="D67" s="26">
        <v>66000</v>
      </c>
      <c r="E67" s="26">
        <v>66000</v>
      </c>
      <c r="F67" s="96">
        <v>4.4999999999999998E-2</v>
      </c>
      <c r="G67" s="26">
        <v>3570</v>
      </c>
      <c r="H67" s="26">
        <v>893</v>
      </c>
      <c r="I67" s="99">
        <v>2677</v>
      </c>
    </row>
    <row r="68" spans="1:9">
      <c r="A68" s="115" t="s">
        <v>224</v>
      </c>
      <c r="B68" s="15" t="s">
        <v>122</v>
      </c>
      <c r="C68" s="26" t="s">
        <v>53</v>
      </c>
      <c r="D68" s="26">
        <v>66000</v>
      </c>
      <c r="E68" s="26">
        <v>66000</v>
      </c>
      <c r="F68" s="96">
        <v>4.4999999999999998E-2</v>
      </c>
      <c r="G68" s="26">
        <v>3570</v>
      </c>
      <c r="H68" s="26">
        <v>893</v>
      </c>
      <c r="I68" s="99">
        <v>2677</v>
      </c>
    </row>
    <row r="69" spans="1:9">
      <c r="A69" s="115" t="s">
        <v>93</v>
      </c>
      <c r="B69" s="15" t="s">
        <v>225</v>
      </c>
      <c r="C69" s="26" t="s">
        <v>70</v>
      </c>
      <c r="D69" s="26">
        <v>23520</v>
      </c>
      <c r="E69" s="26">
        <v>23520</v>
      </c>
      <c r="F69" s="96">
        <v>0.1</v>
      </c>
      <c r="G69" s="26">
        <v>2352</v>
      </c>
      <c r="H69" s="26"/>
      <c r="I69" s="99">
        <v>2352</v>
      </c>
    </row>
    <row r="70" spans="1:9">
      <c r="A70" s="115" t="s">
        <v>226</v>
      </c>
      <c r="B70" s="15" t="s">
        <v>225</v>
      </c>
      <c r="C70" s="26" t="s">
        <v>189</v>
      </c>
      <c r="D70" s="26">
        <v>19600</v>
      </c>
      <c r="E70" s="26">
        <v>19600</v>
      </c>
      <c r="F70" s="96">
        <v>0.1</v>
      </c>
      <c r="G70" s="26">
        <v>1960</v>
      </c>
      <c r="H70" s="26"/>
      <c r="I70" s="99">
        <v>1960</v>
      </c>
    </row>
    <row r="71" spans="1:9" ht="24">
      <c r="A71" s="116" t="s">
        <v>227</v>
      </c>
      <c r="B71" s="27" t="s">
        <v>228</v>
      </c>
      <c r="C71" s="100" t="s">
        <v>229</v>
      </c>
      <c r="D71" s="26">
        <v>178000</v>
      </c>
      <c r="E71" s="26">
        <v>90000</v>
      </c>
      <c r="F71" s="96">
        <v>0.02</v>
      </c>
      <c r="G71" s="26">
        <v>1800</v>
      </c>
      <c r="H71" s="26"/>
      <c r="I71" s="99">
        <v>1800</v>
      </c>
    </row>
    <row r="72" spans="1:9">
      <c r="A72" s="116" t="s">
        <v>230</v>
      </c>
      <c r="B72" s="95" t="s">
        <v>231</v>
      </c>
      <c r="C72" s="26" t="s">
        <v>33</v>
      </c>
      <c r="D72" s="26">
        <v>150000</v>
      </c>
      <c r="E72" s="26">
        <v>15000</v>
      </c>
      <c r="F72" s="26">
        <v>0.01</v>
      </c>
      <c r="G72" s="96">
        <v>150</v>
      </c>
      <c r="H72" s="26">
        <v>37.5</v>
      </c>
      <c r="I72" s="99">
        <v>112</v>
      </c>
    </row>
    <row r="73" spans="1:9">
      <c r="A73" s="116" t="s">
        <v>232</v>
      </c>
      <c r="B73" s="95" t="s">
        <v>233</v>
      </c>
      <c r="C73" s="26" t="s">
        <v>23</v>
      </c>
      <c r="D73" s="100">
        <v>400000</v>
      </c>
      <c r="E73" s="26">
        <v>240000</v>
      </c>
      <c r="F73" s="26">
        <v>0.03</v>
      </c>
      <c r="G73" s="96">
        <v>7200</v>
      </c>
      <c r="H73" s="26">
        <v>1800</v>
      </c>
      <c r="I73" s="99">
        <v>5400</v>
      </c>
    </row>
    <row r="74" spans="1:9">
      <c r="A74" s="116" t="s">
        <v>234</v>
      </c>
      <c r="B74" s="95" t="s">
        <v>126</v>
      </c>
      <c r="C74" s="95" t="s">
        <v>270</v>
      </c>
      <c r="D74" s="26">
        <v>6000</v>
      </c>
      <c r="E74" s="26">
        <v>6000</v>
      </c>
      <c r="F74" s="96">
        <v>0.04</v>
      </c>
      <c r="G74" s="26">
        <v>240</v>
      </c>
      <c r="H74" s="26"/>
      <c r="I74" s="99"/>
    </row>
    <row r="75" spans="1:9">
      <c r="A75" s="116" t="s">
        <v>235</v>
      </c>
      <c r="B75" s="95" t="s">
        <v>126</v>
      </c>
      <c r="C75" s="95" t="s">
        <v>70</v>
      </c>
      <c r="D75" s="26">
        <v>11760</v>
      </c>
      <c r="E75" s="26">
        <v>11760</v>
      </c>
      <c r="F75" s="101">
        <v>0.1</v>
      </c>
      <c r="G75" s="26">
        <v>1176</v>
      </c>
      <c r="H75" s="26"/>
      <c r="I75" s="99">
        <v>1176</v>
      </c>
    </row>
    <row r="76" spans="1:9">
      <c r="A76" s="116" t="s">
        <v>236</v>
      </c>
      <c r="B76" s="95" t="s">
        <v>126</v>
      </c>
      <c r="C76" s="95" t="s">
        <v>33</v>
      </c>
      <c r="D76" s="26">
        <v>19600</v>
      </c>
      <c r="E76" s="26">
        <v>19600</v>
      </c>
      <c r="F76" s="101">
        <v>0.04</v>
      </c>
      <c r="G76" s="26">
        <v>784</v>
      </c>
      <c r="H76" s="26"/>
      <c r="I76" s="99">
        <v>784</v>
      </c>
    </row>
    <row r="77" spans="1:9">
      <c r="A77" s="116" t="s">
        <v>237</v>
      </c>
      <c r="B77" s="95" t="s">
        <v>126</v>
      </c>
      <c r="C77" s="95" t="s">
        <v>271</v>
      </c>
      <c r="D77" s="26">
        <v>19600</v>
      </c>
      <c r="E77" s="26">
        <v>19600</v>
      </c>
      <c r="F77" s="101">
        <v>0.04</v>
      </c>
      <c r="G77" s="26">
        <v>784</v>
      </c>
      <c r="H77" s="26"/>
      <c r="I77" s="99">
        <v>784</v>
      </c>
    </row>
    <row r="78" spans="1:9">
      <c r="A78" s="116" t="s">
        <v>238</v>
      </c>
      <c r="B78" s="95" t="s">
        <v>126</v>
      </c>
      <c r="C78" s="106" t="s">
        <v>33</v>
      </c>
      <c r="D78" s="26">
        <v>19600</v>
      </c>
      <c r="E78" s="26">
        <v>19600</v>
      </c>
      <c r="F78" s="101">
        <v>0.04</v>
      </c>
      <c r="G78" s="26">
        <v>784</v>
      </c>
      <c r="H78" s="26"/>
      <c r="I78" s="99">
        <v>784</v>
      </c>
    </row>
    <row r="79" spans="1:9">
      <c r="A79" s="116" t="s">
        <v>239</v>
      </c>
      <c r="B79" s="95" t="s">
        <v>126</v>
      </c>
      <c r="C79" s="106" t="s">
        <v>32</v>
      </c>
      <c r="D79" s="26">
        <v>39200</v>
      </c>
      <c r="E79" s="26">
        <v>39200</v>
      </c>
      <c r="F79" s="101">
        <v>0.04</v>
      </c>
      <c r="G79" s="26">
        <v>1568</v>
      </c>
      <c r="H79" s="26"/>
      <c r="I79" s="99">
        <v>1568</v>
      </c>
    </row>
    <row r="80" spans="1:9">
      <c r="A80" s="116" t="s">
        <v>240</v>
      </c>
      <c r="B80" s="95" t="s">
        <v>126</v>
      </c>
      <c r="C80" s="106" t="s">
        <v>33</v>
      </c>
      <c r="D80" s="26">
        <v>19600</v>
      </c>
      <c r="E80" s="26">
        <v>19600</v>
      </c>
      <c r="F80" s="101">
        <v>0.04</v>
      </c>
      <c r="G80" s="26">
        <v>784</v>
      </c>
      <c r="H80" s="26"/>
      <c r="I80" s="99">
        <v>784</v>
      </c>
    </row>
    <row r="81" spans="1:9">
      <c r="A81" s="116" t="s">
        <v>241</v>
      </c>
      <c r="B81" s="95" t="s">
        <v>126</v>
      </c>
      <c r="C81" s="106" t="s">
        <v>33</v>
      </c>
      <c r="D81" s="26">
        <v>9800</v>
      </c>
      <c r="E81" s="26">
        <v>9800</v>
      </c>
      <c r="F81" s="101">
        <v>0.04</v>
      </c>
      <c r="G81" s="26">
        <v>392</v>
      </c>
      <c r="H81" s="26"/>
      <c r="I81" s="99">
        <v>392</v>
      </c>
    </row>
    <row r="82" spans="1:9">
      <c r="A82" s="116" t="s">
        <v>242</v>
      </c>
      <c r="B82" s="95" t="s">
        <v>126</v>
      </c>
      <c r="C82" s="106" t="s">
        <v>33</v>
      </c>
      <c r="D82" s="26">
        <v>29400</v>
      </c>
      <c r="E82" s="26">
        <v>29400</v>
      </c>
      <c r="F82" s="101">
        <v>0.04</v>
      </c>
      <c r="G82" s="26">
        <v>1176</v>
      </c>
      <c r="H82" s="26"/>
      <c r="I82" s="99">
        <v>1176</v>
      </c>
    </row>
    <row r="83" spans="1:9">
      <c r="A83" s="116" t="s">
        <v>243</v>
      </c>
      <c r="B83" s="95" t="s">
        <v>126</v>
      </c>
      <c r="C83" s="95" t="s">
        <v>270</v>
      </c>
      <c r="D83" s="26">
        <v>19600</v>
      </c>
      <c r="E83" s="26">
        <v>19600</v>
      </c>
      <c r="F83" s="101">
        <v>0.04</v>
      </c>
      <c r="G83" s="26">
        <v>784</v>
      </c>
      <c r="H83" s="26"/>
      <c r="I83" s="99">
        <v>784</v>
      </c>
    </row>
    <row r="84" spans="1:9">
      <c r="A84" s="116" t="s">
        <v>244</v>
      </c>
      <c r="B84" s="95" t="s">
        <v>126</v>
      </c>
      <c r="C84" s="95" t="s">
        <v>104</v>
      </c>
      <c r="D84" s="26">
        <v>9800</v>
      </c>
      <c r="E84" s="26">
        <v>9800</v>
      </c>
      <c r="F84" s="101">
        <v>0.04</v>
      </c>
      <c r="G84" s="26">
        <v>392</v>
      </c>
      <c r="H84" s="26"/>
      <c r="I84" s="99">
        <v>392</v>
      </c>
    </row>
    <row r="85" spans="1:9">
      <c r="A85" s="116" t="s">
        <v>245</v>
      </c>
      <c r="B85" s="95" t="s">
        <v>126</v>
      </c>
      <c r="C85" s="106" t="s">
        <v>32</v>
      </c>
      <c r="D85" s="26">
        <v>19600</v>
      </c>
      <c r="E85" s="26">
        <v>19600</v>
      </c>
      <c r="F85" s="101">
        <v>0.04</v>
      </c>
      <c r="G85" s="26">
        <v>784</v>
      </c>
      <c r="H85" s="26"/>
      <c r="I85" s="99">
        <v>784</v>
      </c>
    </row>
    <row r="86" spans="1:9">
      <c r="A86" s="116" t="s">
        <v>246</v>
      </c>
      <c r="B86" s="95" t="s">
        <v>126</v>
      </c>
      <c r="C86" s="95" t="s">
        <v>36</v>
      </c>
      <c r="D86" s="26">
        <v>19600</v>
      </c>
      <c r="E86" s="26">
        <v>19600</v>
      </c>
      <c r="F86" s="101">
        <v>0.04</v>
      </c>
      <c r="G86" s="26">
        <v>784</v>
      </c>
      <c r="H86" s="26"/>
      <c r="I86" s="99">
        <v>784</v>
      </c>
    </row>
    <row r="87" spans="1:9">
      <c r="A87" s="116" t="s">
        <v>211</v>
      </c>
      <c r="B87" s="95" t="s">
        <v>126</v>
      </c>
      <c r="C87" s="95" t="s">
        <v>36</v>
      </c>
      <c r="D87" s="26">
        <v>39200</v>
      </c>
      <c r="E87" s="26">
        <v>39200</v>
      </c>
      <c r="F87" s="101">
        <v>0.04</v>
      </c>
      <c r="G87" s="26">
        <v>1568</v>
      </c>
      <c r="H87" s="26"/>
      <c r="I87" s="99">
        <v>1568</v>
      </c>
    </row>
    <row r="88" spans="1:9">
      <c r="A88" s="116" t="s">
        <v>127</v>
      </c>
      <c r="B88" s="95" t="s">
        <v>126</v>
      </c>
      <c r="C88" s="95" t="s">
        <v>66</v>
      </c>
      <c r="D88" s="26">
        <v>29400</v>
      </c>
      <c r="E88" s="26">
        <v>14700</v>
      </c>
      <c r="F88" s="101">
        <v>0.1</v>
      </c>
      <c r="G88" s="26">
        <v>1470</v>
      </c>
      <c r="H88" s="26"/>
      <c r="I88" s="99">
        <v>1470</v>
      </c>
    </row>
    <row r="89" spans="1:9">
      <c r="A89" s="116" t="s">
        <v>247</v>
      </c>
      <c r="B89" s="95" t="s">
        <v>126</v>
      </c>
      <c r="C89" s="95" t="s">
        <v>275</v>
      </c>
      <c r="D89" s="26">
        <v>29400</v>
      </c>
      <c r="E89" s="26">
        <v>29400</v>
      </c>
      <c r="F89" s="101">
        <v>0.1</v>
      </c>
      <c r="G89" s="26">
        <v>2940</v>
      </c>
      <c r="H89" s="26"/>
      <c r="I89" s="99">
        <v>2940</v>
      </c>
    </row>
    <row r="90" spans="1:9">
      <c r="A90" s="116" t="s">
        <v>123</v>
      </c>
      <c r="B90" s="95" t="s">
        <v>126</v>
      </c>
      <c r="C90" s="95" t="s">
        <v>36</v>
      </c>
      <c r="D90" s="26">
        <v>19600</v>
      </c>
      <c r="E90" s="26">
        <v>19600</v>
      </c>
      <c r="F90" s="101">
        <v>0.1</v>
      </c>
      <c r="G90" s="26">
        <v>1960</v>
      </c>
      <c r="H90" s="26"/>
      <c r="I90" s="99">
        <v>1960</v>
      </c>
    </row>
    <row r="91" spans="1:9">
      <c r="A91" s="116" t="s">
        <v>248</v>
      </c>
      <c r="B91" s="95" t="s">
        <v>126</v>
      </c>
      <c r="C91" s="107" t="s">
        <v>272</v>
      </c>
      <c r="D91" s="26">
        <v>58800</v>
      </c>
      <c r="E91" s="26">
        <v>58800</v>
      </c>
      <c r="F91" s="101">
        <v>0.1</v>
      </c>
      <c r="G91" s="26">
        <v>5880</v>
      </c>
      <c r="H91" s="26"/>
      <c r="I91" s="99">
        <v>5880</v>
      </c>
    </row>
    <row r="92" spans="1:9">
      <c r="A92" s="116" t="s">
        <v>249</v>
      </c>
      <c r="B92" s="95" t="s">
        <v>126</v>
      </c>
      <c r="C92" s="95" t="s">
        <v>35</v>
      </c>
      <c r="D92" s="26">
        <v>19600</v>
      </c>
      <c r="E92" s="26">
        <v>19600</v>
      </c>
      <c r="F92" s="101">
        <v>0.1</v>
      </c>
      <c r="G92" s="26">
        <v>1960</v>
      </c>
      <c r="H92" s="26"/>
      <c r="I92" s="99">
        <v>1960</v>
      </c>
    </row>
    <row r="93" spans="1:9">
      <c r="A93" s="116" t="s">
        <v>250</v>
      </c>
      <c r="B93" s="95" t="s">
        <v>126</v>
      </c>
      <c r="C93" s="95" t="s">
        <v>273</v>
      </c>
      <c r="D93" s="26">
        <v>19600</v>
      </c>
      <c r="E93" s="26">
        <v>19600</v>
      </c>
      <c r="F93" s="101">
        <v>0.1</v>
      </c>
      <c r="G93" s="26">
        <v>1960</v>
      </c>
      <c r="H93" s="26"/>
      <c r="I93" s="99">
        <v>1960</v>
      </c>
    </row>
    <row r="94" spans="1:9">
      <c r="A94" s="116" t="s">
        <v>251</v>
      </c>
      <c r="B94" s="95" t="s">
        <v>126</v>
      </c>
      <c r="C94" s="95" t="s">
        <v>94</v>
      </c>
      <c r="D94" s="26">
        <v>19600</v>
      </c>
      <c r="E94" s="26">
        <v>19600</v>
      </c>
      <c r="F94" s="101">
        <v>0.1</v>
      </c>
      <c r="G94" s="26">
        <v>1960</v>
      </c>
      <c r="H94" s="26"/>
      <c r="I94" s="99">
        <v>1960</v>
      </c>
    </row>
    <row r="95" spans="1:9">
      <c r="A95" s="116" t="s">
        <v>252</v>
      </c>
      <c r="B95" s="95" t="s">
        <v>126</v>
      </c>
      <c r="C95" s="95" t="s">
        <v>274</v>
      </c>
      <c r="D95" s="26">
        <v>39200</v>
      </c>
      <c r="E95" s="26">
        <v>39200</v>
      </c>
      <c r="F95" s="101">
        <v>0.1</v>
      </c>
      <c r="G95" s="26">
        <v>3920</v>
      </c>
      <c r="H95" s="26"/>
      <c r="I95" s="99">
        <v>3920</v>
      </c>
    </row>
    <row r="96" spans="1:9">
      <c r="A96" s="116" t="s">
        <v>253</v>
      </c>
      <c r="B96" s="95" t="s">
        <v>126</v>
      </c>
      <c r="C96" s="95" t="s">
        <v>195</v>
      </c>
      <c r="D96" s="26">
        <v>58800</v>
      </c>
      <c r="E96" s="26">
        <v>58800</v>
      </c>
      <c r="F96" s="101">
        <v>0.1</v>
      </c>
      <c r="G96" s="26">
        <v>5880</v>
      </c>
      <c r="H96" s="26"/>
      <c r="I96" s="99">
        <v>5880</v>
      </c>
    </row>
    <row r="97" spans="1:9">
      <c r="A97" s="116" t="s">
        <v>254</v>
      </c>
      <c r="B97" s="95" t="s">
        <v>126</v>
      </c>
      <c r="C97" s="107" t="s">
        <v>273</v>
      </c>
      <c r="D97" s="26">
        <v>58800</v>
      </c>
      <c r="E97" s="26">
        <v>58800</v>
      </c>
      <c r="F97" s="101">
        <v>0.1</v>
      </c>
      <c r="G97" s="26">
        <v>5880</v>
      </c>
      <c r="H97" s="26"/>
      <c r="I97" s="99">
        <v>5880</v>
      </c>
    </row>
    <row r="98" spans="1:9">
      <c r="A98" s="116" t="s">
        <v>255</v>
      </c>
      <c r="B98" s="95" t="s">
        <v>126</v>
      </c>
      <c r="C98" s="107" t="s">
        <v>273</v>
      </c>
      <c r="D98" s="26">
        <v>78400</v>
      </c>
      <c r="E98" s="26">
        <v>78400</v>
      </c>
      <c r="F98" s="101">
        <v>0.1</v>
      </c>
      <c r="G98" s="26">
        <v>7840</v>
      </c>
      <c r="H98" s="26"/>
      <c r="I98" s="99">
        <v>7840</v>
      </c>
    </row>
    <row r="99" spans="1:9">
      <c r="A99" s="116" t="s">
        <v>256</v>
      </c>
      <c r="B99" s="95" t="s">
        <v>126</v>
      </c>
      <c r="C99" s="95" t="s">
        <v>32</v>
      </c>
      <c r="D99" s="26">
        <v>39200</v>
      </c>
      <c r="E99" s="26">
        <v>39200</v>
      </c>
      <c r="F99" s="101">
        <v>0.1</v>
      </c>
      <c r="G99" s="26">
        <v>3920</v>
      </c>
      <c r="H99" s="26"/>
      <c r="I99" s="99">
        <v>3920</v>
      </c>
    </row>
    <row r="100" spans="1:9">
      <c r="A100" s="116" t="s">
        <v>257</v>
      </c>
      <c r="B100" s="95" t="s">
        <v>126</v>
      </c>
      <c r="C100" s="95" t="s">
        <v>32</v>
      </c>
      <c r="D100" s="26">
        <v>29400</v>
      </c>
      <c r="E100" s="26">
        <v>29400</v>
      </c>
      <c r="F100" s="101">
        <v>0.1</v>
      </c>
      <c r="G100" s="26">
        <v>2940</v>
      </c>
      <c r="H100" s="26"/>
      <c r="I100" s="99">
        <v>2940</v>
      </c>
    </row>
    <row r="101" spans="1:9">
      <c r="A101" s="116" t="s">
        <v>258</v>
      </c>
      <c r="B101" s="95" t="s">
        <v>126</v>
      </c>
      <c r="C101" s="95" t="s">
        <v>32</v>
      </c>
      <c r="D101" s="26">
        <v>9800</v>
      </c>
      <c r="E101" s="26">
        <v>9800</v>
      </c>
      <c r="F101" s="101">
        <v>0.1</v>
      </c>
      <c r="G101" s="26">
        <v>980</v>
      </c>
      <c r="H101" s="26"/>
      <c r="I101" s="99">
        <v>980</v>
      </c>
    </row>
    <row r="102" spans="1:9">
      <c r="A102" s="116" t="s">
        <v>259</v>
      </c>
      <c r="B102" s="95" t="s">
        <v>126</v>
      </c>
      <c r="C102" s="95" t="s">
        <v>182</v>
      </c>
      <c r="D102" s="26">
        <v>29400</v>
      </c>
      <c r="E102" s="26">
        <v>29400</v>
      </c>
      <c r="F102" s="101">
        <v>0.1</v>
      </c>
      <c r="G102" s="26">
        <v>2940</v>
      </c>
      <c r="H102" s="26"/>
      <c r="I102" s="99">
        <v>2940</v>
      </c>
    </row>
    <row r="103" spans="1:9">
      <c r="A103" s="116" t="s">
        <v>260</v>
      </c>
      <c r="B103" s="95" t="s">
        <v>126</v>
      </c>
      <c r="C103" s="95" t="s">
        <v>71</v>
      </c>
      <c r="D103" s="26">
        <v>29400</v>
      </c>
      <c r="E103" s="26">
        <v>29400</v>
      </c>
      <c r="F103" s="101">
        <v>0.1</v>
      </c>
      <c r="G103" s="26">
        <v>2940</v>
      </c>
      <c r="H103" s="26"/>
      <c r="I103" s="99">
        <v>2940</v>
      </c>
    </row>
    <row r="104" spans="1:9">
      <c r="A104" s="116" t="s">
        <v>261</v>
      </c>
      <c r="B104" s="95" t="s">
        <v>126</v>
      </c>
      <c r="C104" s="95" t="s">
        <v>53</v>
      </c>
      <c r="D104" s="26">
        <v>9800</v>
      </c>
      <c r="E104" s="26">
        <v>9800</v>
      </c>
      <c r="F104" s="101">
        <v>0.1</v>
      </c>
      <c r="G104" s="26">
        <v>980</v>
      </c>
      <c r="H104" s="26"/>
      <c r="I104" s="99">
        <v>980</v>
      </c>
    </row>
    <row r="105" spans="1:9">
      <c r="A105" s="116" t="s">
        <v>262</v>
      </c>
      <c r="B105" s="95" t="s">
        <v>126</v>
      </c>
      <c r="C105" s="95" t="s">
        <v>26</v>
      </c>
      <c r="D105" s="26">
        <v>19600</v>
      </c>
      <c r="E105" s="26">
        <v>19600</v>
      </c>
      <c r="F105" s="101">
        <v>0.1</v>
      </c>
      <c r="G105" s="26">
        <v>1960</v>
      </c>
      <c r="H105" s="26"/>
      <c r="I105" s="99">
        <v>1960</v>
      </c>
    </row>
    <row r="106" spans="1:9">
      <c r="A106" s="116" t="s">
        <v>263</v>
      </c>
      <c r="B106" s="95" t="s">
        <v>126</v>
      </c>
      <c r="C106" s="95" t="s">
        <v>81</v>
      </c>
      <c r="D106" s="26">
        <v>29400</v>
      </c>
      <c r="E106" s="26">
        <v>29400</v>
      </c>
      <c r="F106" s="101">
        <v>0.1</v>
      </c>
      <c r="G106" s="26">
        <v>2940</v>
      </c>
      <c r="H106" s="26"/>
      <c r="I106" s="99">
        <v>2940</v>
      </c>
    </row>
    <row r="107" spans="1:9">
      <c r="A107" s="116" t="s">
        <v>264</v>
      </c>
      <c r="B107" s="95" t="s">
        <v>126</v>
      </c>
      <c r="C107" s="95" t="s">
        <v>60</v>
      </c>
      <c r="D107" s="26">
        <v>19600</v>
      </c>
      <c r="E107" s="26">
        <v>19600</v>
      </c>
      <c r="F107" s="101">
        <v>0.1</v>
      </c>
      <c r="G107" s="26">
        <v>1960</v>
      </c>
      <c r="H107" s="26"/>
      <c r="I107" s="99">
        <v>1960</v>
      </c>
    </row>
    <row r="108" spans="1:9">
      <c r="A108" s="116" t="s">
        <v>265</v>
      </c>
      <c r="B108" s="95" t="s">
        <v>126</v>
      </c>
      <c r="C108" s="95" t="s">
        <v>71</v>
      </c>
      <c r="D108" s="26">
        <v>19600</v>
      </c>
      <c r="E108" s="26">
        <v>19600</v>
      </c>
      <c r="F108" s="101">
        <v>0.1</v>
      </c>
      <c r="G108" s="26">
        <v>1960</v>
      </c>
      <c r="H108" s="26"/>
      <c r="I108" s="99">
        <v>1960</v>
      </c>
    </row>
    <row r="109" spans="1:9" s="110" customFormat="1" ht="24">
      <c r="A109" s="116" t="s">
        <v>118</v>
      </c>
      <c r="B109" s="95" t="s">
        <v>126</v>
      </c>
      <c r="C109" s="109" t="s">
        <v>35</v>
      </c>
      <c r="D109" s="26">
        <v>9800</v>
      </c>
      <c r="E109" s="26">
        <v>9800</v>
      </c>
      <c r="F109" s="101">
        <v>0.04</v>
      </c>
      <c r="G109" s="26">
        <v>392</v>
      </c>
      <c r="H109" s="26"/>
      <c r="I109" s="99">
        <v>392</v>
      </c>
    </row>
    <row r="110" spans="1:9">
      <c r="A110" s="116" t="s">
        <v>266</v>
      </c>
      <c r="B110" s="95" t="s">
        <v>126</v>
      </c>
      <c r="C110" s="107" t="s">
        <v>85</v>
      </c>
      <c r="D110" s="26">
        <v>9800</v>
      </c>
      <c r="E110" s="26">
        <v>9800</v>
      </c>
      <c r="F110" s="101">
        <v>0.1</v>
      </c>
      <c r="G110" s="26">
        <v>980</v>
      </c>
      <c r="H110" s="26"/>
      <c r="I110" s="99">
        <v>980</v>
      </c>
    </row>
    <row r="111" spans="1:9">
      <c r="A111" s="116" t="s">
        <v>267</v>
      </c>
      <c r="B111" s="95" t="s">
        <v>268</v>
      </c>
      <c r="C111" s="95" t="s">
        <v>20</v>
      </c>
      <c r="D111" s="26">
        <v>4000</v>
      </c>
      <c r="E111" s="26">
        <v>4000</v>
      </c>
      <c r="F111" s="101">
        <v>0.04</v>
      </c>
      <c r="G111" s="26">
        <v>160</v>
      </c>
      <c r="H111" s="26"/>
      <c r="I111" s="99">
        <v>160</v>
      </c>
    </row>
    <row r="112" spans="1:9">
      <c r="A112" s="116" t="s">
        <v>125</v>
      </c>
      <c r="B112" s="95" t="s">
        <v>126</v>
      </c>
      <c r="C112" s="95" t="s">
        <v>85</v>
      </c>
      <c r="D112" s="26">
        <v>19600</v>
      </c>
      <c r="E112" s="26">
        <v>19600</v>
      </c>
      <c r="F112" s="101">
        <v>0.04</v>
      </c>
      <c r="G112" s="26">
        <v>784</v>
      </c>
      <c r="H112" s="26"/>
      <c r="I112" s="99">
        <v>784</v>
      </c>
    </row>
    <row r="113" spans="1:9" ht="14.25" thickBot="1">
      <c r="A113" s="117" t="s">
        <v>269</v>
      </c>
      <c r="B113" s="108" t="s">
        <v>126</v>
      </c>
      <c r="C113" s="108" t="s">
        <v>26</v>
      </c>
      <c r="D113" s="102">
        <v>29400</v>
      </c>
      <c r="E113" s="102">
        <v>29400</v>
      </c>
      <c r="F113" s="103">
        <v>0.1</v>
      </c>
      <c r="G113" s="102">
        <v>2940</v>
      </c>
      <c r="H113" s="102"/>
      <c r="I113" s="112">
        <v>2940</v>
      </c>
    </row>
  </sheetData>
  <mergeCells count="5">
    <mergeCell ref="A44:I44"/>
    <mergeCell ref="A45:I45"/>
    <mergeCell ref="A4:A43"/>
    <mergeCell ref="A2:C2"/>
    <mergeCell ref="A1:D1"/>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2</vt:i4>
      </vt:variant>
    </vt:vector>
  </HeadingPairs>
  <TitlesOfParts>
    <vt:vector size="2" baseType="lpstr">
      <vt:lpstr>绩效</vt:lpstr>
      <vt:lpstr>销售提成4月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frankie</dc:creator>
  <cp:lastModifiedBy>gaoj</cp:lastModifiedBy>
  <dcterms:created xsi:type="dcterms:W3CDTF">2017-09-25T02:32:25Z</dcterms:created>
  <dcterms:modified xsi:type="dcterms:W3CDTF">2020-05-09T03:17:30Z</dcterms:modified>
</cp:coreProperties>
</file>