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5000" activeTab="1"/>
  </bookViews>
  <sheets>
    <sheet name="当月各区域人员岗位空缺表" sheetId="2" r:id="rId1"/>
    <sheet name="当月人员招聘表" sheetId="3" r:id="rId2"/>
  </sheets>
  <definedNames>
    <definedName name="_xlnm._FilterDatabase" localSheetId="1" hidden="1">当月人员招聘表!$D$1:$N$10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2" l="1"/>
  <c r="C16" i="2"/>
  <c r="E16" i="2" l="1"/>
</calcChain>
</file>

<file path=xl/sharedStrings.xml><?xml version="1.0" encoding="utf-8"?>
<sst xmlns="http://schemas.openxmlformats.org/spreadsheetml/2006/main" count="144" uniqueCount="97">
  <si>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</si>
  <si>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</si>
  <si>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</si>
  <si>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</si>
  <si>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</si>
  <si>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</si>
  <si>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</si>
  <si>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</si>
  <si>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</si>
  <si>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</si>
  <si>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</si>
  <si>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</si>
  <si>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</si>
  <si>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</si>
  <si>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</si>
  <si>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</si>
  <si>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</si>
  <si>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</si>
  <si>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</si>
  <si>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</si>
  <si>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</si>
  <si>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</si>
  <si>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</si>
  <si>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</si>
  <si>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</si>
  <si>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</si>
  <si>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</si>
  <si>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</si>
  <si>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</si>
  <si>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</si>
  <si>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</si>
  <si>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</si>
  <si>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</si>
  <si>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</si>
  <si>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</si>
  <si>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</si>
  <si>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</si>
  <si>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</si>
  <si>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</si>
  <si>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</si>
  <si>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</si>
  <si>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正在招聘</t>
    <phoneticPr fontId="1" type="noConversion"/>
  </si>
  <si>
    <t>服务运营部</t>
    <phoneticPr fontId="1" type="noConversion"/>
  </si>
  <si>
    <t>宁青甘新藏</t>
    <phoneticPr fontId="1" type="noConversion"/>
  </si>
  <si>
    <t>珠海金湾区2人</t>
    <phoneticPr fontId="1" type="noConversion"/>
  </si>
  <si>
    <t>已签</t>
    <phoneticPr fontId="1" type="noConversion"/>
  </si>
  <si>
    <t>珠海金湾区</t>
    <phoneticPr fontId="1" type="noConversion"/>
  </si>
  <si>
    <t>合计</t>
    <phoneticPr fontId="1" type="noConversion"/>
  </si>
  <si>
    <t>已入职1人正在招聘1人</t>
    <phoneticPr fontId="1" type="noConversion"/>
  </si>
  <si>
    <t>云贵川渝</t>
    <phoneticPr fontId="1" type="noConversion"/>
  </si>
  <si>
    <t>京津冀鲁</t>
    <phoneticPr fontId="1" type="noConversion"/>
  </si>
  <si>
    <t>福建省厅</t>
    <phoneticPr fontId="1" type="noConversion"/>
  </si>
  <si>
    <t>广东省厅（光大2人）</t>
    <phoneticPr fontId="1" type="noConversion"/>
  </si>
  <si>
    <t>海南省厅</t>
    <phoneticPr fontId="1" type="noConversion"/>
  </si>
  <si>
    <t>-</t>
    <phoneticPr fontId="1" type="noConversion"/>
  </si>
  <si>
    <t>海南省厅(2人)</t>
    <phoneticPr fontId="1" type="noConversion"/>
  </si>
  <si>
    <t>已外派天长人员</t>
    <phoneticPr fontId="1" type="noConversion"/>
  </si>
  <si>
    <t>正在培训</t>
    <phoneticPr fontId="1" type="noConversion"/>
  </si>
  <si>
    <t>光大集团</t>
    <phoneticPr fontId="1" type="noConversion"/>
  </si>
  <si>
    <t>已外派王海超</t>
    <phoneticPr fontId="1" type="noConversion"/>
  </si>
  <si>
    <t>四川省信息中心</t>
    <phoneticPr fontId="1" type="noConversion"/>
  </si>
  <si>
    <t>天津市局</t>
    <phoneticPr fontId="1" type="noConversion"/>
  </si>
  <si>
    <t>天津市局</t>
    <phoneticPr fontId="1" type="noConversion"/>
  </si>
  <si>
    <t>-</t>
    <phoneticPr fontId="1" type="noConversion"/>
  </si>
  <si>
    <t xml:space="preserve">
1、马鞍山市自动监控运维（单一来源采购暂定（由于机构改革），额度15万），人员李方暂时外派省厅费改税，费改税项目不再续签，合同到期后可撤走。</t>
    <phoneticPr fontId="1" type="noConversion"/>
  </si>
  <si>
    <t>已外派王虎</t>
    <phoneticPr fontId="1" type="noConversion"/>
  </si>
  <si>
    <t>-</t>
    <phoneticPr fontId="1" type="noConversion"/>
  </si>
  <si>
    <t>新疆维吾尔族自治区监测与信息中心</t>
    <phoneticPr fontId="1" type="noConversion"/>
  </si>
  <si>
    <t>浙江温州市</t>
    <phoneticPr fontId="1" type="noConversion"/>
  </si>
  <si>
    <t>浙闽赣</t>
    <phoneticPr fontId="1" type="noConversion"/>
  </si>
  <si>
    <t>温州市</t>
    <phoneticPr fontId="1" type="noConversion"/>
  </si>
  <si>
    <t>新疆维吾尔族自治区监测与信息中心</t>
    <phoneticPr fontId="1" type="noConversion"/>
  </si>
  <si>
    <r>
      <t xml:space="preserve">10月岗位人员空缺表
</t>
    </r>
    <r>
      <rPr>
        <sz val="11"/>
        <color rgb="FFFF0000"/>
        <rFont val="等线"/>
        <family val="3"/>
        <charset val="134"/>
        <scheme val="minor"/>
      </rPr>
      <t>（备注：空缺人数不含本地化招聘需求、已招聘到位正在培训、已外派人员情况）</t>
    </r>
    <phoneticPr fontId="1" type="noConversion"/>
  </si>
  <si>
    <t>10月</t>
    <phoneticPr fontId="1" type="noConversion"/>
  </si>
  <si>
    <r>
      <rPr>
        <b/>
        <sz val="9"/>
        <rFont val="等线"/>
        <charset val="134"/>
        <scheme val="minor"/>
      </rPr>
      <t>1、秦喜红为区域内公共服务，目前在家办公,负责河北、山东邮件；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family val="3"/>
        <charset val="134"/>
        <scheme val="minor"/>
      </rPr>
      <t>2</t>
    </r>
    <r>
      <rPr>
        <sz val="9"/>
        <color theme="1"/>
        <rFont val="等线"/>
        <family val="2"/>
        <scheme val="minor"/>
      </rPr>
      <t>、塘沽区项目预算正在审批中，区长已经同意，提前驻人，已外派任继龙</t>
    </r>
    <r>
      <rPr>
        <b/>
        <sz val="9"/>
        <rFont val="等线"/>
        <charset val="134"/>
        <scheme val="minor"/>
      </rPr>
      <t>，</t>
    </r>
    <r>
      <rPr>
        <b/>
        <sz val="9"/>
        <color rgb="FFFF0000"/>
        <rFont val="等线"/>
        <charset val="134"/>
        <scheme val="minor"/>
      </rPr>
      <t>已提前驻人</t>
    </r>
    <r>
      <rPr>
        <b/>
        <sz val="9"/>
        <color rgb="FFFF0000"/>
        <rFont val="等线"/>
        <family val="3"/>
        <charset val="134"/>
        <scheme val="minor"/>
      </rPr>
      <t>10</t>
    </r>
    <r>
      <rPr>
        <b/>
        <sz val="9"/>
        <color rgb="FFFF0000"/>
        <rFont val="等线"/>
        <charset val="134"/>
        <scheme val="minor"/>
      </rPr>
      <t>个月。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charset val="134"/>
        <scheme val="minor"/>
      </rPr>
      <t/>
    </r>
    <phoneticPr fontId="1" type="noConversion"/>
  </si>
  <si>
    <t>1、长春合同因今年暂未续签，已免费服务10个月，魏伯放离职后，暂未启动补充招聘</t>
    <phoneticPr fontId="1" type="noConversion"/>
  </si>
  <si>
    <t>已到岗</t>
    <phoneticPr fontId="1" type="noConversion"/>
  </si>
  <si>
    <t>10月底已回驻地</t>
    <phoneticPr fontId="1" type="noConversion"/>
  </si>
  <si>
    <t>1、现驻地人员陈媚要求回西安，人员黄常铮已培训完成，已回驻地，与陈媚工作交接中。
2、王超未对应合同，专职推广
3、高宇已外派宜春，支持宜春项目</t>
    <phoneticPr fontId="1" type="noConversion"/>
  </si>
  <si>
    <t>已暂缓</t>
    <phoneticPr fontId="1" type="noConversion"/>
  </si>
  <si>
    <t>现驻地人员（天长黄啸）想回宜兴，合同续签待定，已给人力提交招聘暂缓</t>
    <phoneticPr fontId="1" type="noConversion"/>
  </si>
  <si>
    <t>目前正在培训中，预计11月中旬到达驻地</t>
    <phoneticPr fontId="1" type="noConversion"/>
  </si>
  <si>
    <t>预计11月20日左右到达驻地交接工作</t>
    <phoneticPr fontId="1" type="noConversion"/>
  </si>
  <si>
    <t>1、四川省信息中心招聘到位人员倪培洪，正在培训中。</t>
    <phoneticPr fontId="1" type="noConversion"/>
  </si>
  <si>
    <t>已入职1人正在招聘1人</t>
    <phoneticPr fontId="1" type="noConversion"/>
  </si>
  <si>
    <t>已外派沈超、吕永贞，入职1人正在培训中</t>
    <phoneticPr fontId="1" type="noConversion"/>
  </si>
  <si>
    <r>
      <rPr>
        <b/>
        <sz val="9"/>
        <color rgb="FFFF0000"/>
        <rFont val="等线"/>
        <family val="3"/>
        <charset val="134"/>
        <scheme val="minor"/>
      </rPr>
      <t>1、平凉市合同未续签，驻地人员张文宇未撤，销售要求继续驻地，后续有新项目
2、平凉静宁县运维合同到期，销售同步刘伟平可撤出，目前暂时计划让刘伟平顶替景盼盼请假以及李医霞产假</t>
    </r>
    <r>
      <rPr>
        <sz val="9"/>
        <color theme="1"/>
        <rFont val="等线"/>
        <family val="3"/>
        <charset val="134"/>
        <scheme val="minor"/>
      </rPr>
      <t xml:space="preserve">
3、新疆景盼盼提出离职，人员招聘到位正在培训中
</t>
    </r>
    <r>
      <rPr>
        <b/>
        <sz val="9"/>
        <color rgb="FFFF0000"/>
        <rFont val="等线"/>
        <charset val="134"/>
        <scheme val="minor"/>
      </rPr>
      <t>4、平凉崆峒区合同到期，销售反馈张超继续驻地，后续合同会续签</t>
    </r>
    <phoneticPr fontId="1" type="noConversion"/>
  </si>
  <si>
    <r>
      <t xml:space="preserve">
1、金湾区已招聘1人，另1人已外派天长王海超
2、光大已招聘1人，另1人已外派王虎
3、海南省厅2人均离职，已外派沈超、吕永贞。招聘1人谢小通正在培训中</t>
    </r>
    <r>
      <rPr>
        <b/>
        <sz val="9"/>
        <color rgb="FFFF0000"/>
        <rFont val="等线"/>
        <family val="2"/>
        <scheme val="minor"/>
      </rPr>
      <t xml:space="preserve">
</t>
    </r>
    <r>
      <rPr>
        <sz val="9"/>
        <color theme="1"/>
        <rFont val="等线"/>
        <family val="2"/>
        <scheme val="minor"/>
      </rPr>
      <t>4</t>
    </r>
    <r>
      <rPr>
        <sz val="9"/>
        <color theme="1"/>
        <rFont val="等线"/>
        <charset val="134"/>
        <scheme val="minor"/>
      </rPr>
      <t xml:space="preserve">、吴城滨从珠海撤走，出差湖南顶替胡逍病假
</t>
    </r>
    <r>
      <rPr>
        <sz val="9"/>
        <color theme="1"/>
        <rFont val="等线"/>
        <family val="2"/>
        <scheme val="minor"/>
      </rPr>
      <t xml:space="preserve">
</t>
    </r>
    <phoneticPr fontId="1" type="noConversion"/>
  </si>
  <si>
    <r>
      <t>1、山西省厅马思亮段尧反馈与陈默继续驻地（</t>
    </r>
    <r>
      <rPr>
        <b/>
        <sz val="9"/>
        <color rgb="FFFF0000"/>
        <rFont val="等线"/>
        <charset val="134"/>
        <scheme val="minor"/>
      </rPr>
      <t>之前本来定好10月撤回</t>
    </r>
    <r>
      <rPr>
        <sz val="9"/>
        <color theme="1"/>
        <rFont val="等线"/>
        <family val="3"/>
        <charset val="134"/>
        <scheme val="minor"/>
      </rPr>
      <t>），合同要求</t>
    </r>
    <r>
      <rPr>
        <sz val="9"/>
        <color theme="1"/>
        <rFont val="等线"/>
        <charset val="134"/>
        <scheme val="minor"/>
      </rPr>
      <t>1人，目前驻地2人</t>
    </r>
    <r>
      <rPr>
        <sz val="9"/>
        <color theme="1"/>
        <rFont val="等线"/>
        <family val="3"/>
        <charset val="134"/>
        <scheme val="minor"/>
      </rPr>
      <t xml:space="preserve">
2、张燕燕产假完后暂时继续留在省厅，元旦后撤回</t>
    </r>
    <phoneticPr fontId="1" type="noConversion"/>
  </si>
  <si>
    <t>企业服务2人，问题对接1人，IT信息安全工程师1人，本部服务储备2人，部级高级运维工程师1人，部级信息中心合伙人1人，部级运维主管1人，培训师2人</t>
    <phoneticPr fontId="1" type="noConversion"/>
  </si>
  <si>
    <t>已暂缓</t>
    <phoneticPr fontId="1" type="noConversion"/>
  </si>
  <si>
    <t>已外派沈超、吕永贞，2019/11/4入职人</t>
    <phoneticPr fontId="1" type="noConversion"/>
  </si>
  <si>
    <t>企业服务2人，问题对接1人，IT信息安全工程师1人，本部服务储备2人，部级高级运维工程师1人，部级信息中心合伙人1人，部级运维主管1人，培训师2人；(本部问题对接及服务储备未提交增补单)</t>
    <phoneticPr fontId="1" type="noConversion"/>
  </si>
  <si>
    <t>10人（企业服务2人，问题对接1人，IT信息安全工程师1人，本部服务储备2人，部级高级运维工程师1人，部级信息中心合伙人1人，部级运维主管1人，培训师2人）</t>
    <phoneticPr fontId="1" type="noConversion"/>
  </si>
  <si>
    <t>4人（天津市局1人；珠海金湾区1人；海南省厅1人；光大集团（驻广东省厅）1人）</t>
    <phoneticPr fontId="1" type="noConversion"/>
  </si>
  <si>
    <t xml:space="preserve">5人（1、本部侯爵、屈刚（实习生）
2、四川省信息中心倪培洪
3、新疆省厅郁会杰
4、海南省厅谢小童）
</t>
    <phoneticPr fontId="1" type="noConversion"/>
  </si>
  <si>
    <t>4人（四川省信息中心何柳毅、贵州省厅田仁德、本部王佑元、山西大同张喆）
预计11月离职人数1人（新疆省厅景盼盼）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</si>
</sst>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b/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9"/>
      <color rgb="FFFF0000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7" zoomScaleNormal="100" workbookViewId="0">
      <selection activeCell="J8" sqref="J8:J10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4.125" style="1" customWidth="1"/>
    <col min="7" max="7" width="9.125" style="2" customWidth="1"/>
    <col min="8" max="8" width="13.625" style="2" customWidth="1"/>
    <col min="9" max="9" width="15.875" style="1" customWidth="1"/>
    <col min="10" max="10" width="50.375" style="1" customWidth="1"/>
    <col min="11" max="16384" width="9" style="1"/>
  </cols>
  <sheetData>
    <row r="1" spans="1:10" ht="49.5" customHeight="1">
      <c r="A1" s="41" t="s">
        <v>72</v>
      </c>
      <c r="B1" s="42"/>
      <c r="C1" s="42"/>
      <c r="D1" s="42"/>
      <c r="E1" s="42"/>
      <c r="F1" s="42"/>
      <c r="G1" s="42"/>
      <c r="H1" s="42"/>
      <c r="I1" s="42"/>
      <c r="J1" s="40" t="s">
        <v>39</v>
      </c>
    </row>
    <row r="2" spans="1:10">
      <c r="A2" s="14" t="s">
        <v>2</v>
      </c>
      <c r="B2" s="14" t="s">
        <v>36</v>
      </c>
      <c r="C2" s="15" t="s">
        <v>11</v>
      </c>
      <c r="D2" s="15" t="s">
        <v>10</v>
      </c>
      <c r="E2" s="15" t="s">
        <v>12</v>
      </c>
      <c r="F2" s="15" t="s">
        <v>35</v>
      </c>
      <c r="G2" s="14" t="s">
        <v>13</v>
      </c>
      <c r="H2" s="14" t="s">
        <v>14</v>
      </c>
      <c r="I2" s="15" t="s">
        <v>37</v>
      </c>
      <c r="J2" s="40"/>
    </row>
    <row r="3" spans="1:10" s="2" customFormat="1" ht="56.25" customHeight="1">
      <c r="A3" s="31" t="s">
        <v>3</v>
      </c>
      <c r="B3" s="31">
        <v>0</v>
      </c>
      <c r="C3" s="31">
        <v>11</v>
      </c>
      <c r="D3" s="31">
        <v>9</v>
      </c>
      <c r="E3" s="31">
        <v>0</v>
      </c>
      <c r="F3" s="22" t="s">
        <v>61</v>
      </c>
      <c r="G3" s="22" t="s">
        <v>41</v>
      </c>
      <c r="H3" s="7">
        <v>43700</v>
      </c>
      <c r="I3" s="16" t="s">
        <v>40</v>
      </c>
      <c r="J3" s="32" t="s">
        <v>74</v>
      </c>
    </row>
    <row r="4" spans="1:10" s="2" customFormat="1" ht="36.75" customHeight="1">
      <c r="A4" s="26" t="s">
        <v>4</v>
      </c>
      <c r="B4" s="26">
        <v>0</v>
      </c>
      <c r="C4" s="26">
        <v>5</v>
      </c>
      <c r="D4" s="22">
        <v>5</v>
      </c>
      <c r="E4" s="22">
        <v>0</v>
      </c>
      <c r="F4" s="22" t="s">
        <v>40</v>
      </c>
      <c r="G4" s="16" t="s">
        <v>40</v>
      </c>
      <c r="H4" s="16" t="s">
        <v>40</v>
      </c>
      <c r="I4" s="16" t="s">
        <v>40</v>
      </c>
      <c r="J4" s="24" t="s">
        <v>75</v>
      </c>
    </row>
    <row r="5" spans="1:10" s="2" customFormat="1" ht="49.5" customHeight="1">
      <c r="A5" s="26" t="s">
        <v>5</v>
      </c>
      <c r="B5" s="26">
        <v>0</v>
      </c>
      <c r="C5" s="26">
        <v>14</v>
      </c>
      <c r="D5" s="26">
        <v>14</v>
      </c>
      <c r="E5" s="26">
        <v>0</v>
      </c>
      <c r="F5" s="22" t="s">
        <v>40</v>
      </c>
      <c r="G5" s="16" t="s">
        <v>40</v>
      </c>
      <c r="H5" s="16" t="s">
        <v>40</v>
      </c>
      <c r="I5" s="16" t="s">
        <v>40</v>
      </c>
      <c r="J5" s="24" t="s">
        <v>64</v>
      </c>
    </row>
    <row r="6" spans="1:10" s="2" customFormat="1" ht="52.5" customHeight="1">
      <c r="A6" s="44" t="s">
        <v>6</v>
      </c>
      <c r="B6" s="44">
        <v>0</v>
      </c>
      <c r="C6" s="44">
        <v>20</v>
      </c>
      <c r="D6" s="44">
        <v>17</v>
      </c>
      <c r="E6" s="44">
        <v>0</v>
      </c>
      <c r="F6" s="22" t="s">
        <v>51</v>
      </c>
      <c r="G6" s="12" t="s">
        <v>76</v>
      </c>
      <c r="H6" s="7">
        <v>43677</v>
      </c>
      <c r="I6" s="23" t="s">
        <v>77</v>
      </c>
      <c r="J6" s="24" t="s">
        <v>78</v>
      </c>
    </row>
    <row r="7" spans="1:10" s="2" customFormat="1" ht="36" customHeight="1">
      <c r="A7" s="45"/>
      <c r="B7" s="45"/>
      <c r="C7" s="45"/>
      <c r="D7" s="45"/>
      <c r="E7" s="45"/>
      <c r="F7" s="22" t="s">
        <v>68</v>
      </c>
      <c r="G7" s="12" t="s">
        <v>79</v>
      </c>
      <c r="H7" s="7">
        <v>43759</v>
      </c>
      <c r="I7" s="23" t="s">
        <v>66</v>
      </c>
      <c r="J7" s="24" t="s">
        <v>80</v>
      </c>
    </row>
    <row r="8" spans="1:10" s="2" customFormat="1" ht="43.5" customHeight="1">
      <c r="A8" s="43" t="s">
        <v>7</v>
      </c>
      <c r="B8" s="43">
        <v>1</v>
      </c>
      <c r="C8" s="43">
        <v>33</v>
      </c>
      <c r="D8" s="43">
        <v>33</v>
      </c>
      <c r="E8" s="43">
        <v>0</v>
      </c>
      <c r="F8" s="22" t="s">
        <v>44</v>
      </c>
      <c r="G8" s="17" t="s">
        <v>48</v>
      </c>
      <c r="H8" s="7">
        <v>43525</v>
      </c>
      <c r="I8" s="17" t="s">
        <v>56</v>
      </c>
      <c r="J8" s="47" t="s">
        <v>87</v>
      </c>
    </row>
    <row r="9" spans="1:10" s="2" customFormat="1" ht="46.5" customHeight="1">
      <c r="A9" s="43"/>
      <c r="B9" s="43"/>
      <c r="C9" s="43"/>
      <c r="D9" s="43"/>
      <c r="E9" s="43"/>
      <c r="F9" s="22" t="s">
        <v>52</v>
      </c>
      <c r="G9" s="17" t="s">
        <v>48</v>
      </c>
      <c r="H9" s="7">
        <v>43661</v>
      </c>
      <c r="I9" s="22" t="s">
        <v>65</v>
      </c>
      <c r="J9" s="47"/>
    </row>
    <row r="10" spans="1:10" s="2" customFormat="1" ht="52.5" customHeight="1">
      <c r="A10" s="43"/>
      <c r="B10" s="43"/>
      <c r="C10" s="43"/>
      <c r="D10" s="43"/>
      <c r="E10" s="43"/>
      <c r="F10" s="22" t="s">
        <v>55</v>
      </c>
      <c r="G10" s="17" t="s">
        <v>84</v>
      </c>
      <c r="H10" s="7">
        <v>43706</v>
      </c>
      <c r="I10" s="23" t="s">
        <v>85</v>
      </c>
      <c r="J10" s="47"/>
    </row>
    <row r="11" spans="1:10" s="2" customFormat="1" ht="47.25" customHeight="1">
      <c r="A11" s="31" t="s">
        <v>49</v>
      </c>
      <c r="B11" s="31">
        <v>1</v>
      </c>
      <c r="C11" s="31">
        <v>8</v>
      </c>
      <c r="D11" s="31">
        <v>7</v>
      </c>
      <c r="E11" s="31">
        <v>0</v>
      </c>
      <c r="F11" s="22" t="s">
        <v>60</v>
      </c>
      <c r="G11" s="17" t="s">
        <v>57</v>
      </c>
      <c r="H11" s="7">
        <v>43697</v>
      </c>
      <c r="I11" s="23" t="s">
        <v>82</v>
      </c>
      <c r="J11" s="35" t="s">
        <v>83</v>
      </c>
    </row>
    <row r="12" spans="1:10" s="2" customFormat="1" ht="82.5" customHeight="1">
      <c r="A12" s="26" t="s">
        <v>43</v>
      </c>
      <c r="B12" s="26">
        <v>1</v>
      </c>
      <c r="C12" s="26">
        <v>12</v>
      </c>
      <c r="D12" s="22">
        <v>8</v>
      </c>
      <c r="E12" s="23">
        <v>0</v>
      </c>
      <c r="F12" s="23" t="s">
        <v>67</v>
      </c>
      <c r="G12" s="17" t="s">
        <v>57</v>
      </c>
      <c r="H12" s="7">
        <v>43770</v>
      </c>
      <c r="I12" s="23" t="s">
        <v>81</v>
      </c>
      <c r="J12" s="24" t="s">
        <v>86</v>
      </c>
    </row>
    <row r="13" spans="1:10" s="2" customFormat="1" ht="44.25" customHeight="1">
      <c r="A13" s="26" t="s">
        <v>9</v>
      </c>
      <c r="B13" s="26">
        <v>0</v>
      </c>
      <c r="C13" s="26">
        <v>23</v>
      </c>
      <c r="D13" s="22">
        <v>21</v>
      </c>
      <c r="E13" s="22">
        <v>0</v>
      </c>
      <c r="F13" s="22" t="s">
        <v>54</v>
      </c>
      <c r="G13" s="22" t="s">
        <v>54</v>
      </c>
      <c r="H13" s="22" t="s">
        <v>54</v>
      </c>
      <c r="I13" s="22" t="s">
        <v>54</v>
      </c>
      <c r="J13" s="24" t="s">
        <v>88</v>
      </c>
    </row>
    <row r="14" spans="1:10" s="2" customFormat="1" ht="106.5" customHeight="1">
      <c r="A14" s="22" t="s">
        <v>1</v>
      </c>
      <c r="B14" s="22">
        <v>2</v>
      </c>
      <c r="C14" s="22">
        <v>35</v>
      </c>
      <c r="D14" s="22" t="s">
        <v>40</v>
      </c>
      <c r="E14" s="22">
        <v>10</v>
      </c>
      <c r="F14" s="23" t="s">
        <v>89</v>
      </c>
      <c r="G14" s="8"/>
      <c r="H14" s="22"/>
      <c r="I14" s="22"/>
      <c r="J14" s="13"/>
    </row>
    <row r="15" spans="1:10" s="2" customFormat="1" ht="45" customHeight="1">
      <c r="A15" s="22" t="s">
        <v>0</v>
      </c>
      <c r="B15" s="22">
        <v>0</v>
      </c>
      <c r="C15" s="22">
        <v>2</v>
      </c>
      <c r="D15" s="22">
        <v>0</v>
      </c>
      <c r="E15" s="22">
        <v>0</v>
      </c>
      <c r="F15" s="22" t="s">
        <v>40</v>
      </c>
      <c r="G15" s="22" t="s">
        <v>40</v>
      </c>
      <c r="H15" s="22" t="s">
        <v>40</v>
      </c>
      <c r="I15" s="22" t="s">
        <v>40</v>
      </c>
      <c r="J15" s="13"/>
    </row>
    <row r="16" spans="1:10">
      <c r="A16" s="19" t="s">
        <v>47</v>
      </c>
      <c r="B16" s="19">
        <f>SUM(B3:B15)</f>
        <v>5</v>
      </c>
      <c r="C16" s="19">
        <f>SUM(C3:C15)</f>
        <v>163</v>
      </c>
      <c r="D16" s="19" t="s">
        <v>66</v>
      </c>
      <c r="E16" s="19">
        <f>SUM(E3:E15)</f>
        <v>10</v>
      </c>
      <c r="F16" s="3"/>
      <c r="G16" s="22"/>
      <c r="H16" s="22"/>
      <c r="I16" s="3"/>
      <c r="J16" s="3"/>
    </row>
    <row r="17" spans="1:10">
      <c r="A17" s="46"/>
      <c r="B17" s="46"/>
      <c r="C17" s="46"/>
      <c r="D17" s="46"/>
      <c r="E17" s="46"/>
      <c r="F17" s="46"/>
      <c r="G17" s="46"/>
      <c r="H17" s="46"/>
      <c r="I17" s="46"/>
      <c r="J17" s="46"/>
    </row>
  </sheetData>
  <mergeCells count="14">
    <mergeCell ref="A17:J17"/>
    <mergeCell ref="J8:J10"/>
    <mergeCell ref="A8:A10"/>
    <mergeCell ref="C8:C10"/>
    <mergeCell ref="D8:D10"/>
    <mergeCell ref="E8:E10"/>
    <mergeCell ref="J1:J2"/>
    <mergeCell ref="A1:I1"/>
    <mergeCell ref="B8:B10"/>
    <mergeCell ref="A6:A7"/>
    <mergeCell ref="B6:B7"/>
    <mergeCell ref="C6:C7"/>
    <mergeCell ref="D6:D7"/>
    <mergeCell ref="E6:E7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G1" zoomScale="98" zoomScaleNormal="98" workbookViewId="0">
      <selection activeCell="P3" sqref="P3:P11"/>
    </sheetView>
  </sheetViews>
  <sheetFormatPr defaultRowHeight="13.5"/>
  <cols>
    <col min="1" max="1" width="5.25" bestFit="1" customWidth="1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18.125" customWidth="1"/>
    <col min="15" max="15" width="14.625" customWidth="1"/>
    <col min="16" max="16" width="17.25" bestFit="1" customWidth="1"/>
    <col min="17" max="17" width="15.125" bestFit="1" customWidth="1"/>
  </cols>
  <sheetData>
    <row r="1" spans="1:17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>
      <c r="A2" s="28" t="s">
        <v>16</v>
      </c>
      <c r="B2" s="28" t="s">
        <v>17</v>
      </c>
      <c r="C2" s="28" t="s">
        <v>18</v>
      </c>
      <c r="D2" s="28" t="s">
        <v>19</v>
      </c>
      <c r="E2" s="28" t="s">
        <v>20</v>
      </c>
      <c r="F2" s="28" t="s">
        <v>21</v>
      </c>
      <c r="G2" s="28" t="s">
        <v>22</v>
      </c>
      <c r="H2" s="28" t="s">
        <v>23</v>
      </c>
      <c r="I2" s="28" t="s">
        <v>24</v>
      </c>
      <c r="J2" s="28" t="s">
        <v>25</v>
      </c>
      <c r="K2" s="28" t="s">
        <v>26</v>
      </c>
      <c r="L2" s="29" t="s">
        <v>27</v>
      </c>
      <c r="M2" s="29" t="s">
        <v>38</v>
      </c>
      <c r="N2" s="29" t="s">
        <v>28</v>
      </c>
      <c r="O2" s="30" t="s">
        <v>29</v>
      </c>
      <c r="P2" s="30" t="s">
        <v>30</v>
      </c>
      <c r="Q2" s="28" t="s">
        <v>31</v>
      </c>
    </row>
    <row r="3" spans="1:17" s="10" customFormat="1" ht="26.25" customHeight="1">
      <c r="A3" s="54" t="s">
        <v>73</v>
      </c>
      <c r="B3" s="54">
        <v>163</v>
      </c>
      <c r="C3" s="50">
        <v>0</v>
      </c>
      <c r="D3" s="34" t="s">
        <v>50</v>
      </c>
      <c r="E3" s="4">
        <v>1</v>
      </c>
      <c r="F3" s="4" t="s">
        <v>32</v>
      </c>
      <c r="G3" s="21" t="s">
        <v>62</v>
      </c>
      <c r="H3" s="22" t="s">
        <v>33</v>
      </c>
      <c r="I3" s="7">
        <v>43683</v>
      </c>
      <c r="J3" s="7">
        <v>43700</v>
      </c>
      <c r="K3" s="4">
        <v>1</v>
      </c>
      <c r="L3" s="22">
        <v>0</v>
      </c>
      <c r="M3" s="51" t="s">
        <v>94</v>
      </c>
      <c r="N3" s="7" t="s">
        <v>40</v>
      </c>
      <c r="O3" s="52" t="s">
        <v>95</v>
      </c>
      <c r="P3" s="52" t="s">
        <v>96</v>
      </c>
      <c r="Q3" s="4"/>
    </row>
    <row r="4" spans="1:17" s="10" customFormat="1" ht="26.25" customHeight="1">
      <c r="A4" s="55"/>
      <c r="B4" s="55"/>
      <c r="C4" s="50"/>
      <c r="D4" s="34" t="s">
        <v>69</v>
      </c>
      <c r="E4" s="33">
        <v>1</v>
      </c>
      <c r="F4" s="33" t="s">
        <v>32</v>
      </c>
      <c r="G4" s="22" t="s">
        <v>70</v>
      </c>
      <c r="H4" s="22" t="s">
        <v>33</v>
      </c>
      <c r="I4" s="7">
        <v>43735</v>
      </c>
      <c r="J4" s="7">
        <v>43759</v>
      </c>
      <c r="K4" s="33">
        <v>2</v>
      </c>
      <c r="L4" s="22">
        <v>0</v>
      </c>
      <c r="M4" s="51"/>
      <c r="N4" s="7" t="s">
        <v>40</v>
      </c>
      <c r="O4" s="52"/>
      <c r="P4" s="52"/>
      <c r="Q4" s="33" t="s">
        <v>90</v>
      </c>
    </row>
    <row r="5" spans="1:17" ht="19.5" customHeight="1">
      <c r="A5" s="55"/>
      <c r="B5" s="55"/>
      <c r="C5" s="50"/>
      <c r="D5" s="43" t="s">
        <v>7</v>
      </c>
      <c r="E5" s="38">
        <v>1</v>
      </c>
      <c r="F5" s="38" t="s">
        <v>32</v>
      </c>
      <c r="G5" s="7" t="s">
        <v>46</v>
      </c>
      <c r="H5" s="7" t="s">
        <v>45</v>
      </c>
      <c r="I5" s="7">
        <v>43447</v>
      </c>
      <c r="J5" s="7">
        <v>43525</v>
      </c>
      <c r="K5" s="27">
        <v>2</v>
      </c>
      <c r="L5" s="22">
        <v>0</v>
      </c>
      <c r="M5" s="51"/>
      <c r="N5" s="7" t="s">
        <v>59</v>
      </c>
      <c r="O5" s="52"/>
      <c r="P5" s="52"/>
      <c r="Q5" s="5"/>
    </row>
    <row r="6" spans="1:17" ht="24.75" customHeight="1">
      <c r="A6" s="55"/>
      <c r="B6" s="55"/>
      <c r="C6" s="50"/>
      <c r="D6" s="43"/>
      <c r="E6" s="38">
        <v>2</v>
      </c>
      <c r="F6" s="38" t="s">
        <v>32</v>
      </c>
      <c r="G6" s="7" t="s">
        <v>58</v>
      </c>
      <c r="H6" s="22" t="s">
        <v>33</v>
      </c>
      <c r="I6" s="7">
        <v>43634</v>
      </c>
      <c r="J6" s="7">
        <v>43661</v>
      </c>
      <c r="K6" s="27">
        <v>1</v>
      </c>
      <c r="L6" s="22">
        <v>1</v>
      </c>
      <c r="M6" s="51"/>
      <c r="N6" s="7">
        <v>43724</v>
      </c>
      <c r="O6" s="52"/>
      <c r="P6" s="52"/>
      <c r="Q6" s="5"/>
    </row>
    <row r="7" spans="1:17" s="10" customFormat="1" ht="34.5" customHeight="1">
      <c r="A7" s="55"/>
      <c r="B7" s="55"/>
      <c r="C7" s="50"/>
      <c r="D7" s="43"/>
      <c r="E7" s="38">
        <v>2</v>
      </c>
      <c r="F7" s="38" t="s">
        <v>32</v>
      </c>
      <c r="G7" s="7" t="s">
        <v>53</v>
      </c>
      <c r="H7" s="22" t="s">
        <v>33</v>
      </c>
      <c r="I7" s="7">
        <v>43661</v>
      </c>
      <c r="J7" s="7">
        <v>43706</v>
      </c>
      <c r="K7" s="38">
        <v>1</v>
      </c>
      <c r="L7" s="22">
        <v>1</v>
      </c>
      <c r="M7" s="51"/>
      <c r="N7" s="16" t="s">
        <v>91</v>
      </c>
      <c r="O7" s="52"/>
      <c r="P7" s="52"/>
      <c r="Q7" s="39"/>
    </row>
    <row r="8" spans="1:17" s="10" customFormat="1" ht="33" customHeight="1">
      <c r="A8" s="55"/>
      <c r="B8" s="55"/>
      <c r="C8" s="50"/>
      <c r="D8" s="36" t="s">
        <v>49</v>
      </c>
      <c r="E8" s="38">
        <v>1</v>
      </c>
      <c r="F8" s="38" t="s">
        <v>32</v>
      </c>
      <c r="G8" s="7" t="s">
        <v>60</v>
      </c>
      <c r="H8" s="7" t="s">
        <v>45</v>
      </c>
      <c r="I8" s="7">
        <v>43697</v>
      </c>
      <c r="J8" s="7">
        <v>43728</v>
      </c>
      <c r="K8" s="38">
        <v>1</v>
      </c>
      <c r="L8" s="22">
        <v>1</v>
      </c>
      <c r="M8" s="51"/>
      <c r="N8" s="7">
        <v>43767</v>
      </c>
      <c r="O8" s="52"/>
      <c r="P8" s="52"/>
      <c r="Q8" s="39"/>
    </row>
    <row r="9" spans="1:17" s="10" customFormat="1" ht="34.5" customHeight="1">
      <c r="A9" s="55"/>
      <c r="B9" s="55"/>
      <c r="C9" s="50"/>
      <c r="D9" s="37" t="s">
        <v>8</v>
      </c>
      <c r="E9" s="33">
        <v>1</v>
      </c>
      <c r="F9" s="33" t="s">
        <v>32</v>
      </c>
      <c r="G9" s="16" t="s">
        <v>71</v>
      </c>
      <c r="H9" s="7" t="s">
        <v>45</v>
      </c>
      <c r="I9" s="7">
        <v>43746</v>
      </c>
      <c r="J9" s="7">
        <v>43770</v>
      </c>
      <c r="K9" s="33">
        <v>1</v>
      </c>
      <c r="L9" s="22">
        <v>1</v>
      </c>
      <c r="M9" s="51"/>
      <c r="N9" s="7">
        <v>43768</v>
      </c>
      <c r="O9" s="52"/>
      <c r="P9" s="52"/>
      <c r="Q9" s="39"/>
    </row>
    <row r="10" spans="1:17" s="10" customFormat="1" ht="148.5" customHeight="1">
      <c r="A10" s="55"/>
      <c r="B10" s="55"/>
      <c r="C10" s="6">
        <v>10</v>
      </c>
      <c r="D10" s="6" t="s">
        <v>34</v>
      </c>
      <c r="E10" s="6">
        <v>8</v>
      </c>
      <c r="F10" s="4" t="s">
        <v>42</v>
      </c>
      <c r="G10" s="11" t="s">
        <v>92</v>
      </c>
      <c r="H10" s="6"/>
      <c r="I10" s="6"/>
      <c r="J10" s="6"/>
      <c r="K10" s="4">
        <v>1</v>
      </c>
      <c r="L10" s="6" t="s">
        <v>63</v>
      </c>
      <c r="M10" s="18" t="s">
        <v>93</v>
      </c>
      <c r="N10" s="7" t="s">
        <v>40</v>
      </c>
      <c r="O10" s="52"/>
      <c r="P10" s="52"/>
      <c r="Q10" s="9"/>
    </row>
    <row r="11" spans="1:17">
      <c r="A11" s="56"/>
      <c r="B11" s="56"/>
      <c r="C11" s="4">
        <v>0</v>
      </c>
      <c r="D11" s="20" t="s">
        <v>0</v>
      </c>
      <c r="E11" s="7" t="s">
        <v>40</v>
      </c>
      <c r="F11" s="7" t="s">
        <v>40</v>
      </c>
      <c r="G11" s="7" t="s">
        <v>40</v>
      </c>
      <c r="H11" s="7" t="s">
        <v>40</v>
      </c>
      <c r="I11" s="7" t="s">
        <v>40</v>
      </c>
      <c r="J11" s="7" t="s">
        <v>40</v>
      </c>
      <c r="K11" s="7" t="s">
        <v>40</v>
      </c>
      <c r="L11" s="7" t="s">
        <v>40</v>
      </c>
      <c r="M11" s="18" t="s">
        <v>54</v>
      </c>
      <c r="N11" s="7" t="s">
        <v>40</v>
      </c>
      <c r="O11" s="53"/>
      <c r="P11" s="53"/>
      <c r="Q11" s="5"/>
    </row>
    <row r="13" spans="1:17">
      <c r="L13" s="25"/>
      <c r="M13" s="25"/>
    </row>
  </sheetData>
  <autoFilter ref="D1:N1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8">
    <mergeCell ref="A1:Q1"/>
    <mergeCell ref="C3:C9"/>
    <mergeCell ref="D5:D7"/>
    <mergeCell ref="M3:M9"/>
    <mergeCell ref="O3:O11"/>
    <mergeCell ref="P3:P11"/>
    <mergeCell ref="B3:B11"/>
    <mergeCell ref="A3:A11"/>
  </mergeCells>
  <phoneticPr fontId="1" type="noConversion"/>
  <dataValidations count="3">
    <dataValidation type="list" allowBlank="1" showInputMessage="1" showErrorMessage="1" sqref="H6:H7 H3:H4">
      <formula1>"未签,已签"</formula1>
    </dataValidation>
    <dataValidation type="list" allowBlank="1" showInputMessage="1" showErrorMessage="1" sqref="F3:F9">
      <formula1>"营销大区,服务运营部"</formula1>
    </dataValidation>
    <dataValidation type="list" allowBlank="1" showInputMessage="1" showErrorMessage="1" sqref="K3:K10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2019-11-04T05:57:00Z</dcterms:modified>
</cp:coreProperties>
</file>