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5000" activeTab="1"/>
  </bookViews>
  <sheets>
    <sheet name="当月各区域人员岗位空缺表" sheetId="2" r:id="rId1"/>
    <sheet name="当月人员招聘表" sheetId="3" r:id="rId2"/>
  </sheets>
  <definedNames>
    <definedName name="_xlnm._FilterDatabase" localSheetId="1" hidden="1">当月人员招聘表!$D$1:$N$14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<sst xmlns="http://schemas.openxmlformats.org/spreadsheetml/2006/main" count="166" uniqueCount="101">
  <si>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</si>
  <si>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</si>
  <si>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</si>
  <si>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</si>
  <si>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</si>
  <si>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</si>
  <si>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</si>
  <si>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</si>
  <si>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宁青甘新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</si>
  <si>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</si>
  <si>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</si>
  <si>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</si>
  <si>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</si>
  <si>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</si>
  <si>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</si>
  <si>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</si>
  <si>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</si>
  <si>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</si>
  <si>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</si>
  <si>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</si>
  <si>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</si>
  <si>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</si>
  <si>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</si>
  <si>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</si>
  <si>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</si>
  <si>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</si>
  <si>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</si>
  <si>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</si>
  <si>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</si>
  <si>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</si>
  <si>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</si>
  <si>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</si>
  <si>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</si>
  <si>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已签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</si>
  <si>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</si>
  <si>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</si>
  <si>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</si>
  <si>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</si>
  <si>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</si>
  <si>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</si>
  <si>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</si>
  <si>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正在招聘</t>
    <phoneticPr fontId="1" type="noConversion"/>
  </si>
  <si>
    <t>服务运营部</t>
    <phoneticPr fontId="1" type="noConversion"/>
  </si>
  <si>
    <t>宁青甘新藏</t>
    <phoneticPr fontId="1" type="noConversion"/>
  </si>
  <si>
    <t>青海黄南州</t>
    <phoneticPr fontId="1" type="noConversion"/>
  </si>
  <si>
    <t>正在招聘</t>
    <phoneticPr fontId="1" type="noConversion"/>
  </si>
  <si>
    <t>珠海金湾区2人</t>
    <phoneticPr fontId="1" type="noConversion"/>
  </si>
  <si>
    <t>已签</t>
    <phoneticPr fontId="1" type="noConversion"/>
  </si>
  <si>
    <t>珠海金湾区</t>
    <phoneticPr fontId="1" type="noConversion"/>
  </si>
  <si>
    <t>已外派</t>
    <phoneticPr fontId="1" type="noConversion"/>
  </si>
  <si>
    <t>合计</t>
    <phoneticPr fontId="1" type="noConversion"/>
  </si>
  <si>
    <t>-</t>
    <phoneticPr fontId="1" type="noConversion"/>
  </si>
  <si>
    <t>苏皖沪</t>
    <phoneticPr fontId="1" type="noConversion"/>
  </si>
  <si>
    <t>浙闽赣</t>
    <phoneticPr fontId="1" type="noConversion"/>
  </si>
  <si>
    <t>已入职1人正在招聘1人</t>
    <phoneticPr fontId="1" type="noConversion"/>
  </si>
  <si>
    <t>云贵川渝</t>
    <phoneticPr fontId="1" type="noConversion"/>
  </si>
  <si>
    <t>已签</t>
    <phoneticPr fontId="1" type="noConversion"/>
  </si>
  <si>
    <t>京津冀鲁</t>
    <phoneticPr fontId="1" type="noConversion"/>
  </si>
  <si>
    <t>正在招聘</t>
    <phoneticPr fontId="1" type="noConversion"/>
  </si>
  <si>
    <t>北京市局（2人）</t>
    <phoneticPr fontId="1" type="noConversion"/>
  </si>
  <si>
    <t>1、长春合同因今年暂未续签，魏伯放离职后，暂未启动补充招聘</t>
    <phoneticPr fontId="1" type="noConversion"/>
  </si>
  <si>
    <t>安徽省厅（费改税）</t>
    <phoneticPr fontId="1" type="noConversion"/>
  </si>
  <si>
    <t>福建省厅</t>
    <phoneticPr fontId="1" type="noConversion"/>
  </si>
  <si>
    <t>正在招聘</t>
    <phoneticPr fontId="1" type="noConversion"/>
  </si>
  <si>
    <t>广东省厅（光大2人）</t>
    <phoneticPr fontId="1" type="noConversion"/>
  </si>
  <si>
    <t>正在招聘</t>
    <phoneticPr fontId="1" type="noConversion"/>
  </si>
  <si>
    <t>海南省厅</t>
    <phoneticPr fontId="1" type="noConversion"/>
  </si>
  <si>
    <t>-</t>
    <phoneticPr fontId="1" type="noConversion"/>
  </si>
  <si>
    <t>海南省厅(2人)</t>
    <phoneticPr fontId="1" type="noConversion"/>
  </si>
  <si>
    <t>已外派天长人员</t>
    <phoneticPr fontId="1" type="noConversion"/>
  </si>
  <si>
    <t>重庆市</t>
    <phoneticPr fontId="1" type="noConversion"/>
  </si>
  <si>
    <t>正在培训</t>
    <phoneticPr fontId="1" type="noConversion"/>
  </si>
  <si>
    <t>光大集团</t>
    <phoneticPr fontId="1" type="noConversion"/>
  </si>
  <si>
    <t>已外派王海超</t>
    <phoneticPr fontId="1" type="noConversion"/>
  </si>
  <si>
    <r>
      <t xml:space="preserve">8月岗位人员空缺表
</t>
    </r>
    <r>
      <rPr>
        <sz val="11"/>
        <color rgb="FFFF0000"/>
        <rFont val="等线"/>
        <family val="3"/>
        <charset val="134"/>
        <scheme val="minor"/>
      </rPr>
      <t>（备注：空缺人数不含本地化招聘需求、已招聘到位正在培训、已外派人员情况）</t>
    </r>
    <phoneticPr fontId="1" type="noConversion"/>
  </si>
  <si>
    <t>已到岗1人，1人招聘暂停</t>
    <phoneticPr fontId="1" type="noConversion"/>
  </si>
  <si>
    <t xml:space="preserve">
1、新沂市（何海洋接替吕永贞）、常州市（温鑫朝接替梁振）人员正在工作交接
2、马鞍山市自动监控运维（单一来源采购暂定（由于机构改革），额度15万），人员李方暂时外派省厅费改税</t>
    <phoneticPr fontId="1" type="noConversion"/>
  </si>
  <si>
    <t>1、现驻地人员陈媚要求回西安
2、王超未对应合同，专职推广
3、高宇已外派宜春</t>
    <phoneticPr fontId="1" type="noConversion"/>
  </si>
  <si>
    <r>
      <t xml:space="preserve">
1、金湾区人员缺岗已外派天长王海超
2、光大集团2人目前</t>
    </r>
    <r>
      <rPr>
        <b/>
        <sz val="9"/>
        <color rgb="FFFF0000"/>
        <rFont val="等线"/>
        <charset val="134"/>
        <scheme val="minor"/>
      </rPr>
      <t>缺岗</t>
    </r>
    <r>
      <rPr>
        <sz val="9"/>
        <color theme="1"/>
        <rFont val="等线"/>
        <family val="2"/>
        <scheme val="minor"/>
      </rPr>
      <t xml:space="preserve">
3、海南省厅驻地2人先后提出离职，杨晋铭已离职，吴明暂未离职。已外派沈超，招聘1人羊道海已到驻地，另一人正在招聘中
</t>
    </r>
    <phoneticPr fontId="1" type="noConversion"/>
  </si>
  <si>
    <r>
      <rPr>
        <b/>
        <sz val="9"/>
        <rFont val="等线"/>
        <charset val="134"/>
        <scheme val="minor"/>
      </rPr>
      <t>1、秦喜红为区域内公共服务，目前在家办公将负责河北、山东邮件；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family val="3"/>
        <charset val="134"/>
        <scheme val="minor"/>
      </rPr>
      <t>2</t>
    </r>
    <r>
      <rPr>
        <sz val="9"/>
        <color theme="1"/>
        <rFont val="等线"/>
        <family val="2"/>
        <scheme val="minor"/>
      </rPr>
      <t>、塘沽区项目预算正在审批中，提前驻人，已外派任继龙</t>
    </r>
    <r>
      <rPr>
        <b/>
        <sz val="9"/>
        <rFont val="等线"/>
        <charset val="134"/>
        <scheme val="minor"/>
      </rPr>
      <t>，</t>
    </r>
    <r>
      <rPr>
        <b/>
        <sz val="9"/>
        <color rgb="FFFF0000"/>
        <rFont val="等线"/>
        <charset val="134"/>
        <scheme val="minor"/>
      </rPr>
      <t>已提前驻人8个月。</t>
    </r>
    <r>
      <rPr>
        <sz val="9"/>
        <color theme="1"/>
        <rFont val="等线"/>
        <family val="2"/>
        <scheme val="minor"/>
      </rPr>
      <t xml:space="preserve">
3、天津市局外派人员王佑元预计9月份返回西安，</t>
    </r>
    <r>
      <rPr>
        <b/>
        <sz val="9"/>
        <rFont val="等线"/>
        <charset val="134"/>
        <scheme val="minor"/>
      </rPr>
      <t xml:space="preserve">已招聘人员冯文4.8已入职，目前正在工作交接中。
</t>
    </r>
    <r>
      <rPr>
        <sz val="9"/>
        <color theme="1"/>
        <rFont val="等线"/>
        <charset val="134"/>
        <scheme val="minor"/>
      </rPr>
      <t>4</t>
    </r>
    <r>
      <rPr>
        <sz val="9"/>
        <color theme="1"/>
        <rFont val="等线"/>
        <family val="2"/>
        <scheme val="minor"/>
      </rPr>
      <t>、本月滨海新区合同续签需求人员减少，贾梓琦目前外派北京市局</t>
    </r>
    <phoneticPr fontId="1" type="noConversion"/>
  </si>
  <si>
    <t>四川省信息中心</t>
    <phoneticPr fontId="1" type="noConversion"/>
  </si>
  <si>
    <t>贵州省厅</t>
    <phoneticPr fontId="1" type="noConversion"/>
  </si>
  <si>
    <t>刘宁离职，招聘新人谈文康正在培训中</t>
    <phoneticPr fontId="1" type="noConversion"/>
  </si>
  <si>
    <t>何柳毅提出离职，计划黄杰去顶替</t>
    <phoneticPr fontId="1" type="noConversion"/>
  </si>
  <si>
    <t>田仁德提出离职</t>
    <phoneticPr fontId="1" type="noConversion"/>
  </si>
  <si>
    <r>
      <rPr>
        <b/>
        <sz val="9"/>
        <color rgb="FFFF0000"/>
        <rFont val="等线"/>
        <family val="3"/>
        <charset val="134"/>
        <scheme val="minor"/>
      </rPr>
      <t>1、平凉市合同未续签，驻地人员张文宇未撤，销售要求继续驻地，后续有新项目
2、静宁县运维合同到期，销售同步刘伟平可撤出，目前暂时计划让刘伟平顶替景盼盼请假以及李医霞产假</t>
    </r>
    <r>
      <rPr>
        <sz val="9"/>
        <color theme="1"/>
        <rFont val="等线"/>
        <family val="3"/>
        <charset val="134"/>
        <scheme val="minor"/>
      </rPr>
      <t xml:space="preserve">
3、青海黄南州已给人力提交增补，人力正在招聘中，合同开始日期为11月，许岩离职，已外派马铎接替
</t>
    </r>
    <phoneticPr fontId="1" type="noConversion"/>
  </si>
  <si>
    <t>1、山西省厅马思亮与陈默目前交接工作中，马思亮预计10月撤回</t>
    <phoneticPr fontId="1" type="noConversion"/>
  </si>
  <si>
    <t>天津市局</t>
    <phoneticPr fontId="1" type="noConversion"/>
  </si>
  <si>
    <t>8月</t>
    <phoneticPr fontId="1" type="noConversion"/>
  </si>
  <si>
    <t>企业服务4人，问题对接1人，IT信息安全工程师1人，本部服务储备2人，部级高级运维工程师1人，部级信息中心合伙人1人，部级高级技术服务1人</t>
    <phoneticPr fontId="1" type="noConversion"/>
  </si>
  <si>
    <t>企业服务4人，IT信息安全工程师1人，部级高级运维工程师1人，部级信息中心合伙人1人，部级高级技术服务1人；本部问题对接及服务储备未提交增补单</t>
    <phoneticPr fontId="1" type="noConversion"/>
  </si>
  <si>
    <t>天津市局</t>
    <phoneticPr fontId="1" type="noConversion"/>
  </si>
  <si>
    <t>北京市局(招聘暂停)</t>
    <phoneticPr fontId="1" type="noConversion"/>
  </si>
  <si>
    <t>已外派马鞍山人员李方</t>
    <phoneticPr fontId="1" type="noConversion"/>
  </si>
  <si>
    <t>贵州省厅</t>
    <phoneticPr fontId="1" type="noConversion"/>
  </si>
  <si>
    <t>正在培训</t>
    <phoneticPr fontId="1" type="noConversion"/>
  </si>
  <si>
    <t>-</t>
    <phoneticPr fontId="1" type="noConversion"/>
  </si>
  <si>
    <t>11人（企业服务4人，问题对接1人，IT信息安全工程师1人，本部服务储备2人，部级高级运维工程师1人，部级信息中心合伙人1人，部级高级技术服务1人）</t>
    <phoneticPr fontId="1" type="noConversion"/>
  </si>
  <si>
    <t>11人（天津市局1人；安徽省厅费改税1人；福建省厅1人；珠海金湾区1人；海南省厅1人；光大集团（驻广东省厅）2人；重庆市1人；四川省信息中心1人；贵州省厅1人；青海黄南州1人）</t>
    <phoneticPr fontId="1" type="noConversion"/>
  </si>
  <si>
    <t xml:space="preserve">4人（①本部刘星、郭柏麟
②海南省厅羊道海
③重庆市谈文康
</t>
    <phoneticPr fontId="1" type="noConversion"/>
  </si>
  <si>
    <t>4人（北京驻地马俊红、企业服务李昊轩、黄南州驻地许岩、海南省厅杨晋铭）
预计9月离职人数 4人（海南省厅吴明、重庆市局刘宁、四川省信息中心何柳毅、贵州省厅田仁德）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</si>
</sst>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b/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3" zoomScaleNormal="100" workbookViewId="0">
      <selection activeCell="F16" sqref="F16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2.625" style="1" customWidth="1"/>
    <col min="7" max="7" width="9.125" style="2" customWidth="1"/>
    <col min="8" max="8" width="13.625" style="2" customWidth="1"/>
    <col min="9" max="9" width="15.875" style="1" customWidth="1"/>
    <col min="10" max="10" width="50.375" style="1" customWidth="1"/>
    <col min="11" max="16384" width="9" style="1"/>
  </cols>
  <sheetData>
    <row r="1" spans="1:10" ht="49.5" customHeight="1">
      <c r="A1" s="41" t="s">
        <v>74</v>
      </c>
      <c r="B1" s="42"/>
      <c r="C1" s="42"/>
      <c r="D1" s="42"/>
      <c r="E1" s="42"/>
      <c r="F1" s="42"/>
      <c r="G1" s="42"/>
      <c r="H1" s="42"/>
      <c r="I1" s="42"/>
      <c r="J1" s="40" t="s">
        <v>39</v>
      </c>
    </row>
    <row r="2" spans="1:10">
      <c r="A2" s="17" t="s">
        <v>2</v>
      </c>
      <c r="B2" s="17" t="s">
        <v>36</v>
      </c>
      <c r="C2" s="18" t="s">
        <v>11</v>
      </c>
      <c r="D2" s="18" t="s">
        <v>10</v>
      </c>
      <c r="E2" s="18" t="s">
        <v>12</v>
      </c>
      <c r="F2" s="18" t="s">
        <v>35</v>
      </c>
      <c r="G2" s="17" t="s">
        <v>13</v>
      </c>
      <c r="H2" s="17" t="s">
        <v>14</v>
      </c>
      <c r="I2" s="18" t="s">
        <v>37</v>
      </c>
      <c r="J2" s="40"/>
    </row>
    <row r="3" spans="1:10" s="2" customFormat="1" ht="75" customHeight="1">
      <c r="A3" s="37" t="s">
        <v>3</v>
      </c>
      <c r="B3" s="37">
        <v>0</v>
      </c>
      <c r="C3" s="37">
        <v>12</v>
      </c>
      <c r="D3" s="37">
        <v>10</v>
      </c>
      <c r="E3" s="37">
        <v>0</v>
      </c>
      <c r="F3" s="26" t="s">
        <v>59</v>
      </c>
      <c r="G3" s="26" t="s">
        <v>58</v>
      </c>
      <c r="H3" s="9">
        <v>43672</v>
      </c>
      <c r="I3" s="19" t="s">
        <v>75</v>
      </c>
      <c r="J3" s="44" t="s">
        <v>79</v>
      </c>
    </row>
    <row r="4" spans="1:10" s="2" customFormat="1" ht="50.25" customHeight="1">
      <c r="A4" s="39"/>
      <c r="B4" s="39"/>
      <c r="C4" s="39"/>
      <c r="D4" s="39"/>
      <c r="E4" s="39"/>
      <c r="F4" s="26" t="s">
        <v>87</v>
      </c>
      <c r="G4" s="26" t="s">
        <v>58</v>
      </c>
      <c r="H4" s="9">
        <v>43700</v>
      </c>
      <c r="I4" s="19" t="s">
        <v>40</v>
      </c>
      <c r="J4" s="55"/>
    </row>
    <row r="5" spans="1:10" s="2" customFormat="1" ht="36.75" customHeight="1">
      <c r="A5" s="32" t="s">
        <v>4</v>
      </c>
      <c r="B5" s="32">
        <v>0</v>
      </c>
      <c r="C5" s="32">
        <v>5</v>
      </c>
      <c r="D5" s="26">
        <v>5</v>
      </c>
      <c r="E5" s="26">
        <v>0</v>
      </c>
      <c r="F5" s="26" t="s">
        <v>40</v>
      </c>
      <c r="G5" s="19" t="s">
        <v>40</v>
      </c>
      <c r="H5" s="19" t="s">
        <v>40</v>
      </c>
      <c r="I5" s="19" t="s">
        <v>40</v>
      </c>
      <c r="J5" s="28" t="s">
        <v>60</v>
      </c>
    </row>
    <row r="6" spans="1:10" s="2" customFormat="1" ht="73.5" customHeight="1">
      <c r="A6" s="32" t="s">
        <v>5</v>
      </c>
      <c r="B6" s="32">
        <v>0</v>
      </c>
      <c r="C6" s="32">
        <v>16</v>
      </c>
      <c r="D6" s="32">
        <v>14</v>
      </c>
      <c r="E6" s="32">
        <v>0</v>
      </c>
      <c r="F6" s="26" t="s">
        <v>61</v>
      </c>
      <c r="G6" s="14" t="s">
        <v>41</v>
      </c>
      <c r="H6" s="19">
        <v>43654</v>
      </c>
      <c r="I6" s="19" t="s">
        <v>40</v>
      </c>
      <c r="J6" s="28" t="s">
        <v>76</v>
      </c>
    </row>
    <row r="7" spans="1:10" s="2" customFormat="1" ht="52.5" customHeight="1">
      <c r="A7" s="32" t="s">
        <v>6</v>
      </c>
      <c r="B7" s="32">
        <v>0</v>
      </c>
      <c r="C7" s="32">
        <v>19</v>
      </c>
      <c r="D7" s="32">
        <v>18</v>
      </c>
      <c r="E7" s="32">
        <v>0</v>
      </c>
      <c r="F7" s="26" t="s">
        <v>62</v>
      </c>
      <c r="G7" s="14" t="s">
        <v>63</v>
      </c>
      <c r="H7" s="9">
        <v>43677</v>
      </c>
      <c r="I7" s="26" t="s">
        <v>40</v>
      </c>
      <c r="J7" s="28" t="s">
        <v>77</v>
      </c>
    </row>
    <row r="8" spans="1:10" s="2" customFormat="1" ht="43.5" customHeight="1">
      <c r="A8" s="48" t="s">
        <v>7</v>
      </c>
      <c r="B8" s="48">
        <v>3</v>
      </c>
      <c r="C8" s="48">
        <v>32</v>
      </c>
      <c r="D8" s="48">
        <v>30</v>
      </c>
      <c r="E8" s="48">
        <v>2</v>
      </c>
      <c r="F8" s="26" t="s">
        <v>46</v>
      </c>
      <c r="G8" s="20" t="s">
        <v>54</v>
      </c>
      <c r="H8" s="9">
        <v>43525</v>
      </c>
      <c r="I8" s="20" t="s">
        <v>69</v>
      </c>
      <c r="J8" s="56" t="s">
        <v>78</v>
      </c>
    </row>
    <row r="9" spans="1:10" s="2" customFormat="1" ht="31.5" customHeight="1">
      <c r="A9" s="48"/>
      <c r="B9" s="48"/>
      <c r="C9" s="48"/>
      <c r="D9" s="48"/>
      <c r="E9" s="48"/>
      <c r="F9" s="26" t="s">
        <v>64</v>
      </c>
      <c r="G9" s="20" t="s">
        <v>65</v>
      </c>
      <c r="H9" s="9">
        <v>43661</v>
      </c>
      <c r="I9" s="26" t="s">
        <v>67</v>
      </c>
      <c r="J9" s="56"/>
    </row>
    <row r="10" spans="1:10" s="2" customFormat="1" ht="52.5" customHeight="1">
      <c r="A10" s="48"/>
      <c r="B10" s="48"/>
      <c r="C10" s="48"/>
      <c r="D10" s="48"/>
      <c r="E10" s="48"/>
      <c r="F10" s="26" t="s">
        <v>68</v>
      </c>
      <c r="G10" s="20" t="s">
        <v>54</v>
      </c>
      <c r="H10" s="9">
        <v>43706</v>
      </c>
      <c r="I10" s="26" t="s">
        <v>67</v>
      </c>
      <c r="J10" s="56"/>
    </row>
    <row r="11" spans="1:10" s="2" customFormat="1" ht="33" customHeight="1">
      <c r="A11" s="37" t="s">
        <v>55</v>
      </c>
      <c r="B11" s="37">
        <v>0</v>
      </c>
      <c r="C11" s="37">
        <v>9</v>
      </c>
      <c r="D11" s="37">
        <v>7</v>
      </c>
      <c r="E11" s="37">
        <v>0</v>
      </c>
      <c r="F11" s="26" t="s">
        <v>70</v>
      </c>
      <c r="G11" s="26" t="s">
        <v>71</v>
      </c>
      <c r="H11" s="9">
        <v>43671</v>
      </c>
      <c r="I11" s="26" t="s">
        <v>67</v>
      </c>
      <c r="J11" s="16" t="s">
        <v>82</v>
      </c>
    </row>
    <row r="12" spans="1:10" s="2" customFormat="1" ht="33" customHeight="1">
      <c r="A12" s="38"/>
      <c r="B12" s="38"/>
      <c r="C12" s="38"/>
      <c r="D12" s="38"/>
      <c r="E12" s="38"/>
      <c r="F12" s="26" t="s">
        <v>80</v>
      </c>
      <c r="G12" s="20" t="s">
        <v>41</v>
      </c>
      <c r="H12" s="9">
        <v>43697</v>
      </c>
      <c r="I12" s="26" t="s">
        <v>40</v>
      </c>
      <c r="J12" s="16" t="s">
        <v>83</v>
      </c>
    </row>
    <row r="13" spans="1:10" s="2" customFormat="1" ht="33" customHeight="1">
      <c r="A13" s="39"/>
      <c r="B13" s="39"/>
      <c r="C13" s="39"/>
      <c r="D13" s="39"/>
      <c r="E13" s="39"/>
      <c r="F13" s="26" t="s">
        <v>81</v>
      </c>
      <c r="G13" s="20" t="s">
        <v>41</v>
      </c>
      <c r="H13" s="9">
        <v>43698</v>
      </c>
      <c r="I13" s="26" t="s">
        <v>40</v>
      </c>
      <c r="J13" s="16" t="s">
        <v>84</v>
      </c>
    </row>
    <row r="14" spans="1:10" s="2" customFormat="1" ht="82.5" customHeight="1">
      <c r="A14" s="32" t="s">
        <v>43</v>
      </c>
      <c r="B14" s="32">
        <v>0</v>
      </c>
      <c r="C14" s="32">
        <v>11</v>
      </c>
      <c r="D14" s="26">
        <v>9</v>
      </c>
      <c r="E14" s="27">
        <v>0</v>
      </c>
      <c r="F14" s="26" t="s">
        <v>44</v>
      </c>
      <c r="G14" s="15" t="s">
        <v>45</v>
      </c>
      <c r="H14" s="9">
        <v>43465</v>
      </c>
      <c r="I14" s="9" t="s">
        <v>49</v>
      </c>
      <c r="J14" s="28" t="s">
        <v>85</v>
      </c>
    </row>
    <row r="15" spans="1:10" s="2" customFormat="1" ht="44.25" customHeight="1">
      <c r="A15" s="32" t="s">
        <v>9</v>
      </c>
      <c r="B15" s="32">
        <v>0</v>
      </c>
      <c r="C15" s="32">
        <v>24</v>
      </c>
      <c r="D15" s="26">
        <v>23</v>
      </c>
      <c r="E15" s="26">
        <v>0</v>
      </c>
      <c r="F15" s="26" t="s">
        <v>67</v>
      </c>
      <c r="G15" s="26" t="s">
        <v>67</v>
      </c>
      <c r="H15" s="26" t="s">
        <v>67</v>
      </c>
      <c r="I15" s="26" t="s">
        <v>67</v>
      </c>
      <c r="J15" s="28" t="s">
        <v>86</v>
      </c>
    </row>
    <row r="16" spans="1:10" s="2" customFormat="1" ht="86.25" customHeight="1">
      <c r="A16" s="26" t="s">
        <v>1</v>
      </c>
      <c r="B16" s="26">
        <v>1</v>
      </c>
      <c r="C16" s="26">
        <v>36</v>
      </c>
      <c r="D16" s="26" t="s">
        <v>40</v>
      </c>
      <c r="E16" s="26">
        <v>11</v>
      </c>
      <c r="F16" s="27" t="s">
        <v>89</v>
      </c>
      <c r="G16" s="10"/>
      <c r="H16" s="26"/>
      <c r="I16" s="26"/>
      <c r="J16" s="16"/>
    </row>
    <row r="17" spans="1:10" s="2" customFormat="1" ht="45" customHeight="1">
      <c r="A17" s="26" t="s">
        <v>0</v>
      </c>
      <c r="B17" s="26">
        <v>0</v>
      </c>
      <c r="C17" s="26">
        <v>2</v>
      </c>
      <c r="D17" s="26">
        <v>0</v>
      </c>
      <c r="E17" s="26">
        <v>0</v>
      </c>
      <c r="F17" s="26" t="s">
        <v>40</v>
      </c>
      <c r="G17" s="26" t="s">
        <v>40</v>
      </c>
      <c r="H17" s="26" t="s">
        <v>40</v>
      </c>
      <c r="I17" s="26" t="s">
        <v>40</v>
      </c>
      <c r="J17" s="16"/>
    </row>
    <row r="18" spans="1:10">
      <c r="A18" s="22" t="s">
        <v>50</v>
      </c>
      <c r="B18" s="22">
        <v>4</v>
      </c>
      <c r="C18" s="22">
        <v>166</v>
      </c>
      <c r="D18" s="22" t="s">
        <v>51</v>
      </c>
      <c r="E18" s="22">
        <f>SUM(E3:E17)</f>
        <v>13</v>
      </c>
      <c r="F18" s="3"/>
      <c r="G18" s="26"/>
      <c r="H18" s="26"/>
      <c r="I18" s="3"/>
      <c r="J18" s="3"/>
    </row>
    <row r="19" spans="1:10">
      <c r="A19" s="43"/>
      <c r="B19" s="43"/>
      <c r="C19" s="43"/>
      <c r="D19" s="43"/>
      <c r="E19" s="43"/>
      <c r="F19" s="43"/>
      <c r="G19" s="43"/>
      <c r="H19" s="43"/>
      <c r="I19" s="43"/>
      <c r="J19" s="43"/>
    </row>
  </sheetData>
  <mergeCells count="20">
    <mergeCell ref="A19:J19"/>
    <mergeCell ref="J8:J10"/>
    <mergeCell ref="A8:A10"/>
    <mergeCell ref="C8:C10"/>
    <mergeCell ref="D8:D10"/>
    <mergeCell ref="E8:E10"/>
    <mergeCell ref="A11:A13"/>
    <mergeCell ref="B11:B13"/>
    <mergeCell ref="C11:C13"/>
    <mergeCell ref="D11:D13"/>
    <mergeCell ref="J1:J2"/>
    <mergeCell ref="A1:I1"/>
    <mergeCell ref="B8:B10"/>
    <mergeCell ref="E11:E13"/>
    <mergeCell ref="A3:A4"/>
    <mergeCell ref="J3:J4"/>
    <mergeCell ref="B3:B4"/>
    <mergeCell ref="C3:C4"/>
    <mergeCell ref="D3:D4"/>
    <mergeCell ref="E3:E4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G1" zoomScale="98" zoomScaleNormal="98" workbookViewId="0">
      <selection activeCell="P3" sqref="P3:P15"/>
    </sheetView>
  </sheetViews>
  <sheetFormatPr defaultRowHeight="13.5"/>
  <cols>
    <col min="1" max="1" width="5.25" bestFit="1" customWidth="1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1" width="13" bestFit="1" customWidth="1"/>
    <col min="12" max="12" width="12.875" customWidth="1"/>
    <col min="13" max="13" width="15.125" bestFit="1" customWidth="1"/>
    <col min="14" max="14" width="18.125" customWidth="1"/>
    <col min="15" max="15" width="14.625" customWidth="1"/>
    <col min="16" max="16" width="17.25" bestFit="1" customWidth="1"/>
    <col min="17" max="17" width="15.125" bestFit="1" customWidth="1"/>
  </cols>
  <sheetData>
    <row r="1" spans="1:17">
      <c r="A1" s="45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>
      <c r="A2" s="34" t="s">
        <v>16</v>
      </c>
      <c r="B2" s="34" t="s">
        <v>17</v>
      </c>
      <c r="C2" s="34" t="s">
        <v>18</v>
      </c>
      <c r="D2" s="34" t="s">
        <v>19</v>
      </c>
      <c r="E2" s="34" t="s">
        <v>20</v>
      </c>
      <c r="F2" s="34" t="s">
        <v>21</v>
      </c>
      <c r="G2" s="34" t="s">
        <v>22</v>
      </c>
      <c r="H2" s="34" t="s">
        <v>23</v>
      </c>
      <c r="I2" s="34" t="s">
        <v>24</v>
      </c>
      <c r="J2" s="34" t="s">
        <v>25</v>
      </c>
      <c r="K2" s="34" t="s">
        <v>26</v>
      </c>
      <c r="L2" s="35" t="s">
        <v>27</v>
      </c>
      <c r="M2" s="35" t="s">
        <v>38</v>
      </c>
      <c r="N2" s="35" t="s">
        <v>28</v>
      </c>
      <c r="O2" s="36" t="s">
        <v>29</v>
      </c>
      <c r="P2" s="36" t="s">
        <v>30</v>
      </c>
      <c r="Q2" s="34" t="s">
        <v>31</v>
      </c>
    </row>
    <row r="3" spans="1:17" s="12" customFormat="1" ht="16.5" customHeight="1">
      <c r="A3" s="52" t="s">
        <v>88</v>
      </c>
      <c r="B3" s="52">
        <v>166</v>
      </c>
      <c r="C3" s="47">
        <v>2</v>
      </c>
      <c r="D3" s="48" t="s">
        <v>57</v>
      </c>
      <c r="E3" s="4">
        <v>1</v>
      </c>
      <c r="F3" s="4" t="s">
        <v>32</v>
      </c>
      <c r="G3" s="24" t="s">
        <v>91</v>
      </c>
      <c r="H3" s="3" t="s">
        <v>33</v>
      </c>
      <c r="I3" s="9">
        <v>43683</v>
      </c>
      <c r="J3" s="9">
        <v>43700</v>
      </c>
      <c r="K3" s="4">
        <v>1</v>
      </c>
      <c r="L3" s="3">
        <v>0</v>
      </c>
      <c r="M3" s="49" t="s">
        <v>98</v>
      </c>
      <c r="N3" s="9" t="s">
        <v>40</v>
      </c>
      <c r="O3" s="50" t="s">
        <v>99</v>
      </c>
      <c r="P3" s="50" t="s">
        <v>100</v>
      </c>
      <c r="Q3" s="4"/>
    </row>
    <row r="4" spans="1:17" s="12" customFormat="1" ht="16.5" customHeight="1">
      <c r="A4" s="53"/>
      <c r="B4" s="53"/>
      <c r="C4" s="47"/>
      <c r="D4" s="48"/>
      <c r="E4" s="29">
        <v>1</v>
      </c>
      <c r="F4" s="29" t="s">
        <v>32</v>
      </c>
      <c r="G4" s="26" t="s">
        <v>92</v>
      </c>
      <c r="H4" s="3" t="s">
        <v>33</v>
      </c>
      <c r="I4" s="9">
        <v>43656</v>
      </c>
      <c r="J4" s="9">
        <v>43672</v>
      </c>
      <c r="K4" s="29">
        <v>1</v>
      </c>
      <c r="L4" s="26">
        <v>0</v>
      </c>
      <c r="M4" s="49"/>
      <c r="N4" s="9" t="s">
        <v>40</v>
      </c>
      <c r="O4" s="50"/>
      <c r="P4" s="50"/>
      <c r="Q4" s="29"/>
    </row>
    <row r="5" spans="1:17" s="12" customFormat="1" ht="16.5" customHeight="1">
      <c r="A5" s="53"/>
      <c r="B5" s="53"/>
      <c r="C5" s="47"/>
      <c r="D5" s="32" t="s">
        <v>52</v>
      </c>
      <c r="E5" s="4">
        <v>1</v>
      </c>
      <c r="F5" s="4" t="s">
        <v>32</v>
      </c>
      <c r="G5" s="26" t="s">
        <v>61</v>
      </c>
      <c r="H5" s="3" t="s">
        <v>33</v>
      </c>
      <c r="I5" s="9">
        <v>43637</v>
      </c>
      <c r="J5" s="9">
        <v>43654</v>
      </c>
      <c r="K5" s="33">
        <v>2</v>
      </c>
      <c r="L5" s="3">
        <v>0</v>
      </c>
      <c r="M5" s="49"/>
      <c r="N5" s="9" t="s">
        <v>93</v>
      </c>
      <c r="O5" s="50"/>
      <c r="P5" s="50"/>
      <c r="Q5" s="4"/>
    </row>
    <row r="6" spans="1:17">
      <c r="A6" s="53"/>
      <c r="B6" s="53"/>
      <c r="C6" s="47"/>
      <c r="D6" s="31" t="s">
        <v>53</v>
      </c>
      <c r="E6" s="29">
        <v>1</v>
      </c>
      <c r="F6" s="5" t="s">
        <v>32</v>
      </c>
      <c r="G6" s="3" t="s">
        <v>62</v>
      </c>
      <c r="H6" s="3" t="s">
        <v>33</v>
      </c>
      <c r="I6" s="9">
        <v>43647</v>
      </c>
      <c r="J6" s="9">
        <v>43677</v>
      </c>
      <c r="K6" s="29">
        <v>1</v>
      </c>
      <c r="L6" s="3">
        <v>0</v>
      </c>
      <c r="M6" s="49"/>
      <c r="N6" s="9"/>
      <c r="O6" s="50"/>
      <c r="P6" s="50"/>
      <c r="Q6" s="7"/>
    </row>
    <row r="7" spans="1:17">
      <c r="A7" s="53"/>
      <c r="B7" s="53"/>
      <c r="C7" s="47"/>
      <c r="D7" s="48" t="s">
        <v>7</v>
      </c>
      <c r="E7" s="33">
        <v>1</v>
      </c>
      <c r="F7" s="5" t="s">
        <v>32</v>
      </c>
      <c r="G7" s="6" t="s">
        <v>48</v>
      </c>
      <c r="H7" s="6" t="s">
        <v>47</v>
      </c>
      <c r="I7" s="9">
        <v>43447</v>
      </c>
      <c r="J7" s="6">
        <v>43525</v>
      </c>
      <c r="K7" s="33">
        <v>2</v>
      </c>
      <c r="L7" s="3">
        <v>0</v>
      </c>
      <c r="M7" s="49"/>
      <c r="N7" s="9" t="s">
        <v>73</v>
      </c>
      <c r="O7" s="50"/>
      <c r="P7" s="50"/>
      <c r="Q7" s="7"/>
    </row>
    <row r="8" spans="1:17">
      <c r="A8" s="53"/>
      <c r="B8" s="53"/>
      <c r="C8" s="47"/>
      <c r="D8" s="48"/>
      <c r="E8" s="33">
        <v>2</v>
      </c>
      <c r="F8" s="5" t="s">
        <v>32</v>
      </c>
      <c r="G8" s="6" t="s">
        <v>72</v>
      </c>
      <c r="H8" s="3" t="s">
        <v>33</v>
      </c>
      <c r="I8" s="9">
        <v>43634</v>
      </c>
      <c r="J8" s="9">
        <v>43661</v>
      </c>
      <c r="K8" s="33">
        <v>1</v>
      </c>
      <c r="L8" s="3">
        <v>0</v>
      </c>
      <c r="M8" s="49"/>
      <c r="N8" s="9" t="s">
        <v>40</v>
      </c>
      <c r="O8" s="50"/>
      <c r="P8" s="50"/>
      <c r="Q8" s="7"/>
    </row>
    <row r="9" spans="1:17">
      <c r="A9" s="53"/>
      <c r="B9" s="53"/>
      <c r="C9" s="47"/>
      <c r="D9" s="48"/>
      <c r="E9" s="33">
        <v>1</v>
      </c>
      <c r="F9" s="5" t="s">
        <v>32</v>
      </c>
      <c r="G9" s="6" t="s">
        <v>66</v>
      </c>
      <c r="H9" s="3" t="s">
        <v>33</v>
      </c>
      <c r="I9" s="9">
        <v>43661</v>
      </c>
      <c r="J9" s="9">
        <v>43706</v>
      </c>
      <c r="K9" s="33">
        <v>1</v>
      </c>
      <c r="L9" s="3">
        <v>0</v>
      </c>
      <c r="M9" s="49"/>
      <c r="N9" s="9" t="s">
        <v>40</v>
      </c>
      <c r="O9" s="50"/>
      <c r="P9" s="50"/>
      <c r="Q9" s="7"/>
    </row>
    <row r="10" spans="1:17">
      <c r="A10" s="53"/>
      <c r="B10" s="53"/>
      <c r="C10" s="47"/>
      <c r="D10" s="37" t="s">
        <v>55</v>
      </c>
      <c r="E10" s="4">
        <v>1</v>
      </c>
      <c r="F10" s="5" t="s">
        <v>32</v>
      </c>
      <c r="G10" s="6" t="s">
        <v>70</v>
      </c>
      <c r="H10" s="6" t="s">
        <v>56</v>
      </c>
      <c r="I10" s="9">
        <v>43656</v>
      </c>
      <c r="J10" s="9">
        <v>43671</v>
      </c>
      <c r="K10" s="4">
        <v>1</v>
      </c>
      <c r="L10" s="3">
        <v>1</v>
      </c>
      <c r="M10" s="49"/>
      <c r="N10" s="9" t="s">
        <v>95</v>
      </c>
      <c r="O10" s="50"/>
      <c r="P10" s="50"/>
      <c r="Q10" s="7"/>
    </row>
    <row r="11" spans="1:17">
      <c r="A11" s="53"/>
      <c r="B11" s="53"/>
      <c r="C11" s="47"/>
      <c r="D11" s="38"/>
      <c r="E11" s="33">
        <v>1</v>
      </c>
      <c r="F11" s="5" t="s">
        <v>32</v>
      </c>
      <c r="G11" s="6" t="s">
        <v>80</v>
      </c>
      <c r="H11" s="6" t="s">
        <v>56</v>
      </c>
      <c r="I11" s="9">
        <v>43697</v>
      </c>
      <c r="J11" s="9">
        <v>43728</v>
      </c>
      <c r="K11" s="33">
        <v>1</v>
      </c>
      <c r="L11" s="3">
        <v>0</v>
      </c>
      <c r="M11" s="49"/>
      <c r="N11" s="9"/>
      <c r="O11" s="50"/>
      <c r="P11" s="50"/>
      <c r="Q11" s="7"/>
    </row>
    <row r="12" spans="1:17" ht="25.5" customHeight="1">
      <c r="A12" s="53"/>
      <c r="B12" s="53"/>
      <c r="C12" s="47"/>
      <c r="D12" s="39"/>
      <c r="E12" s="33">
        <v>1</v>
      </c>
      <c r="F12" s="5" t="s">
        <v>32</v>
      </c>
      <c r="G12" s="6" t="s">
        <v>94</v>
      </c>
      <c r="H12" s="6" t="s">
        <v>56</v>
      </c>
      <c r="I12" s="9">
        <v>43698</v>
      </c>
      <c r="J12" s="9">
        <v>43729</v>
      </c>
      <c r="K12" s="33">
        <v>1</v>
      </c>
      <c r="L12" s="3">
        <v>0</v>
      </c>
      <c r="M12" s="49"/>
      <c r="N12" s="9"/>
      <c r="O12" s="50"/>
      <c r="P12" s="50"/>
      <c r="Q12" s="7"/>
    </row>
    <row r="13" spans="1:17" ht="31.5" customHeight="1">
      <c r="A13" s="53"/>
      <c r="B13" s="53"/>
      <c r="C13" s="47"/>
      <c r="D13" s="25" t="s">
        <v>8</v>
      </c>
      <c r="E13" s="4">
        <v>1</v>
      </c>
      <c r="F13" s="5" t="s">
        <v>32</v>
      </c>
      <c r="G13" s="6" t="s">
        <v>44</v>
      </c>
      <c r="H13" s="3" t="s">
        <v>33</v>
      </c>
      <c r="I13" s="9">
        <v>43420</v>
      </c>
      <c r="J13" s="9">
        <v>43465</v>
      </c>
      <c r="K13" s="29">
        <v>1</v>
      </c>
      <c r="L13" s="3">
        <v>0</v>
      </c>
      <c r="M13" s="49"/>
      <c r="N13" s="9" t="s">
        <v>40</v>
      </c>
      <c r="O13" s="50"/>
      <c r="P13" s="50"/>
      <c r="Q13" s="7"/>
    </row>
    <row r="14" spans="1:17" s="12" customFormat="1" ht="148.5" customHeight="1">
      <c r="A14" s="53"/>
      <c r="B14" s="53"/>
      <c r="C14" s="8">
        <v>11</v>
      </c>
      <c r="D14" s="8" t="s">
        <v>34</v>
      </c>
      <c r="E14" s="8">
        <v>8</v>
      </c>
      <c r="F14" s="4" t="s">
        <v>42</v>
      </c>
      <c r="G14" s="13" t="s">
        <v>90</v>
      </c>
      <c r="H14" s="8"/>
      <c r="I14" s="8"/>
      <c r="J14" s="8"/>
      <c r="K14" s="4">
        <v>1</v>
      </c>
      <c r="L14" s="8" t="s">
        <v>96</v>
      </c>
      <c r="M14" s="21" t="s">
        <v>97</v>
      </c>
      <c r="N14" s="9" t="s">
        <v>40</v>
      </c>
      <c r="O14" s="50"/>
      <c r="P14" s="50"/>
      <c r="Q14" s="11"/>
    </row>
    <row r="15" spans="1:17">
      <c r="A15" s="54"/>
      <c r="B15" s="54"/>
      <c r="C15" s="4">
        <v>0</v>
      </c>
      <c r="D15" s="23" t="s">
        <v>0</v>
      </c>
      <c r="E15" s="9" t="s">
        <v>40</v>
      </c>
      <c r="F15" s="9" t="s">
        <v>40</v>
      </c>
      <c r="G15" s="9" t="s">
        <v>40</v>
      </c>
      <c r="H15" s="9" t="s">
        <v>40</v>
      </c>
      <c r="I15" s="9" t="s">
        <v>40</v>
      </c>
      <c r="J15" s="9" t="s">
        <v>40</v>
      </c>
      <c r="K15" s="9" t="s">
        <v>40</v>
      </c>
      <c r="L15" s="9" t="s">
        <v>40</v>
      </c>
      <c r="M15" s="21" t="s">
        <v>67</v>
      </c>
      <c r="N15" s="9" t="s">
        <v>40</v>
      </c>
      <c r="O15" s="51"/>
      <c r="P15" s="51"/>
      <c r="Q15" s="7"/>
    </row>
    <row r="17" spans="12:13">
      <c r="L17" s="30"/>
      <c r="M17" s="30"/>
    </row>
  </sheetData>
  <autoFilter ref="D1:N1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0">
    <mergeCell ref="A1:Q1"/>
    <mergeCell ref="C3:C13"/>
    <mergeCell ref="D7:D9"/>
    <mergeCell ref="M3:M13"/>
    <mergeCell ref="D3:D4"/>
    <mergeCell ref="O3:O15"/>
    <mergeCell ref="P3:P15"/>
    <mergeCell ref="B3:B15"/>
    <mergeCell ref="A3:A15"/>
    <mergeCell ref="D10:D12"/>
  </mergeCells>
  <phoneticPr fontId="1" type="noConversion"/>
  <dataValidations count="3">
    <dataValidation type="list" allowBlank="1" showInputMessage="1" showErrorMessage="1" sqref="H3:H6 H13 H8:H9">
      <formula1>"未签,已签"</formula1>
    </dataValidation>
    <dataValidation type="list" allowBlank="1" showInputMessage="1" showErrorMessage="1" sqref="K3:K14">
      <formula1>"1,2,3"</formula1>
    </dataValidation>
    <dataValidation type="list" allowBlank="1" showInputMessage="1" showErrorMessage="1" sqref="F3:F13">
      <formula1>"营销大区,服务运营部"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2019-08-29T07:21:16Z</dcterms:modified>
</cp:coreProperties>
</file>