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5000"/>
  </bookViews>
  <sheets>
    <sheet name="当月各区域人员岗位空缺表" sheetId="2" r:id="rId1"/>
    <sheet name="当月人员招聘表" sheetId="3" r:id="rId2"/>
  </sheets>
  <definedNames>
    <definedName name="_xlnm._FilterDatabase" localSheetId="1" hidden="1">当月人员招聘表!$D$1:$N$17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2" l="1"/>
</calcChain>
</file>

<file path=xl/sharedStrings.xml><?xml version="1.0" encoding="utf-8"?>
<sst xmlns="http://schemas.openxmlformats.org/spreadsheetml/2006/main" count="196" uniqueCount="117">
  <si>
    <t>江苏天长</t>
    <phoneticPr fontId="1" type="noConversion"/>
  </si>
  <si>
    <t>西安总部</t>
    <phoneticPr fontId="1" type="noConversion"/>
  </si>
  <si>
    <t>区域</t>
    <phoneticPr fontId="1" type="noConversion"/>
  </si>
  <si>
    <t>京津冀鲁</t>
  </si>
  <si>
    <t>辽吉黑蒙</t>
  </si>
  <si>
    <t>苏皖沪</t>
  </si>
  <si>
    <t>浙闽赣</t>
  </si>
  <si>
    <t>粤桂湘琼鄂</t>
  </si>
  <si>
    <t>宁青甘新</t>
  </si>
  <si>
    <t>晋豫陕</t>
  </si>
  <si>
    <t>应有人数</t>
    <phoneticPr fontId="1" type="noConversion"/>
  </si>
  <si>
    <t>实际人数</t>
    <phoneticPr fontId="1" type="noConversion"/>
  </si>
  <si>
    <t>空缺人数</t>
    <phoneticPr fontId="1" type="noConversion"/>
  </si>
  <si>
    <t>招聘情况</t>
    <phoneticPr fontId="1" type="noConversion"/>
  </si>
  <si>
    <t>要求到岗时间</t>
    <phoneticPr fontId="1" type="noConversion"/>
  </si>
  <si>
    <t>服务运营部人员招聘数据统计表</t>
    <phoneticPr fontId="1" type="noConversion"/>
  </si>
  <si>
    <t>月份</t>
    <phoneticPr fontId="1" type="noConversion"/>
  </si>
  <si>
    <t>在职人数</t>
    <phoneticPr fontId="1" type="noConversion"/>
  </si>
  <si>
    <t>缺岗人数（西安总部除外）</t>
    <phoneticPr fontId="1" type="noConversion"/>
  </si>
  <si>
    <t>服务区域</t>
    <phoneticPr fontId="1" type="noConversion"/>
  </si>
  <si>
    <t>增补人数</t>
    <phoneticPr fontId="1" type="noConversion"/>
  </si>
  <si>
    <t>提出部门</t>
    <phoneticPr fontId="1" type="noConversion"/>
  </si>
  <si>
    <t>省市</t>
    <phoneticPr fontId="1" type="noConversion"/>
  </si>
  <si>
    <t xml:space="preserve">合同 </t>
    <phoneticPr fontId="1" type="noConversion"/>
  </si>
  <si>
    <t>增补提出时间</t>
    <phoneticPr fontId="1" type="noConversion"/>
  </si>
  <si>
    <t>要求到岗时间</t>
    <phoneticPr fontId="1" type="noConversion"/>
  </si>
  <si>
    <t>招聘紧急情况</t>
    <phoneticPr fontId="1" type="noConversion"/>
  </si>
  <si>
    <t>实际招聘人数</t>
    <phoneticPr fontId="1" type="noConversion"/>
  </si>
  <si>
    <t>实际到岗时间</t>
    <phoneticPr fontId="1" type="noConversion"/>
  </si>
  <si>
    <t>本月入职人数</t>
    <phoneticPr fontId="1" type="noConversion"/>
  </si>
  <si>
    <t>离职人数以及岗位</t>
    <phoneticPr fontId="1" type="noConversion"/>
  </si>
  <si>
    <t>备注</t>
    <phoneticPr fontId="1" type="noConversion"/>
  </si>
  <si>
    <t>服务运营部</t>
  </si>
  <si>
    <t>已签</t>
  </si>
  <si>
    <t>总部</t>
    <phoneticPr fontId="1" type="noConversion"/>
  </si>
  <si>
    <t>空缺地区</t>
    <phoneticPr fontId="1" type="noConversion"/>
  </si>
  <si>
    <t>新增人数</t>
    <phoneticPr fontId="1" type="noConversion"/>
  </si>
  <si>
    <t>预计到岗时间</t>
    <phoneticPr fontId="1" type="noConversion"/>
  </si>
  <si>
    <t>下月总需求人数</t>
    <phoneticPr fontId="1" type="noConversion"/>
  </si>
  <si>
    <t>情况备注</t>
    <phoneticPr fontId="1" type="noConversion"/>
  </si>
  <si>
    <t>-</t>
    <phoneticPr fontId="1" type="noConversion"/>
  </si>
  <si>
    <t>正在招聘</t>
    <phoneticPr fontId="1" type="noConversion"/>
  </si>
  <si>
    <t>服务运营部</t>
    <phoneticPr fontId="1" type="noConversion"/>
  </si>
  <si>
    <t>宁青甘新藏</t>
    <phoneticPr fontId="1" type="noConversion"/>
  </si>
  <si>
    <t>未签</t>
  </si>
  <si>
    <t>青海黄南州</t>
    <phoneticPr fontId="1" type="noConversion"/>
  </si>
  <si>
    <t>正在招聘</t>
    <phoneticPr fontId="1" type="noConversion"/>
  </si>
  <si>
    <t>光大环保济南驻地</t>
    <phoneticPr fontId="1" type="noConversion"/>
  </si>
  <si>
    <t>滨海新区塘沽区</t>
    <phoneticPr fontId="1" type="noConversion"/>
  </si>
  <si>
    <t>暂不启动招聘</t>
    <phoneticPr fontId="1" type="noConversion"/>
  </si>
  <si>
    <t>安徽马鞍山</t>
    <phoneticPr fontId="1" type="noConversion"/>
  </si>
  <si>
    <t>暂不启动招聘</t>
    <phoneticPr fontId="1" type="noConversion"/>
  </si>
  <si>
    <t>江西上饶市</t>
    <phoneticPr fontId="1" type="noConversion"/>
  </si>
  <si>
    <t>珠海金湾区2人</t>
    <phoneticPr fontId="1" type="noConversion"/>
  </si>
  <si>
    <t>广东云浮市</t>
    <phoneticPr fontId="1" type="noConversion"/>
  </si>
  <si>
    <t>滨海新区塘沽区</t>
    <phoneticPr fontId="1" type="noConversion"/>
  </si>
  <si>
    <t>光大环保济南驻地</t>
    <phoneticPr fontId="1" type="noConversion"/>
  </si>
  <si>
    <t>广东云浮</t>
    <phoneticPr fontId="1" type="noConversion"/>
  </si>
  <si>
    <t>已签</t>
    <phoneticPr fontId="1" type="noConversion"/>
  </si>
  <si>
    <t>珠海金湾区</t>
    <phoneticPr fontId="1" type="noConversion"/>
  </si>
  <si>
    <t>已外派</t>
    <phoneticPr fontId="1" type="noConversion"/>
  </si>
  <si>
    <t>已外派</t>
    <phoneticPr fontId="1" type="noConversion"/>
  </si>
  <si>
    <t>合计</t>
    <phoneticPr fontId="1" type="noConversion"/>
  </si>
  <si>
    <t>-</t>
    <phoneticPr fontId="1" type="noConversion"/>
  </si>
  <si>
    <t>暂缓招聘</t>
    <phoneticPr fontId="1" type="noConversion"/>
  </si>
  <si>
    <t>苏皖沪</t>
    <phoneticPr fontId="1" type="noConversion"/>
  </si>
  <si>
    <t>暂缓招聘</t>
    <phoneticPr fontId="1" type="noConversion"/>
  </si>
  <si>
    <t>浙闽赣</t>
    <phoneticPr fontId="1" type="noConversion"/>
  </si>
  <si>
    <t>已入职1人正在招聘1人</t>
    <phoneticPr fontId="1" type="noConversion"/>
  </si>
  <si>
    <t>新沂市</t>
    <phoneticPr fontId="1" type="noConversion"/>
  </si>
  <si>
    <t>马鞍山市</t>
    <phoneticPr fontId="1" type="noConversion"/>
  </si>
  <si>
    <t>江苏省无锡市新沂市</t>
    <phoneticPr fontId="1" type="noConversion"/>
  </si>
  <si>
    <t>云贵川渝</t>
    <phoneticPr fontId="1" type="noConversion"/>
  </si>
  <si>
    <t>已签</t>
    <phoneticPr fontId="1" type="noConversion"/>
  </si>
  <si>
    <t xml:space="preserve">1、上饶市项目正在跟进中，提前储备，人力目前招聘暂缓中，等待商务进展
2、张云山已从湖北至浙江省厅，王超未对应合同
</t>
    <phoneticPr fontId="1" type="noConversion"/>
  </si>
  <si>
    <t>京津冀鲁</t>
    <phoneticPr fontId="1" type="noConversion"/>
  </si>
  <si>
    <r>
      <t xml:space="preserve">7月岗位人员空缺表
</t>
    </r>
    <r>
      <rPr>
        <sz val="11"/>
        <color rgb="FFFF0000"/>
        <rFont val="等线"/>
        <family val="3"/>
        <charset val="134"/>
        <scheme val="minor"/>
      </rPr>
      <t>（备注：空缺人数不含本地化招聘需求、已招聘到位正在培训、已外派人员情况）</t>
    </r>
    <phoneticPr fontId="1" type="noConversion"/>
  </si>
  <si>
    <t>7月</t>
    <phoneticPr fontId="1" type="noConversion"/>
  </si>
  <si>
    <t>北京市局</t>
    <phoneticPr fontId="1" type="noConversion"/>
  </si>
  <si>
    <t>正在招聘</t>
    <phoneticPr fontId="1" type="noConversion"/>
  </si>
  <si>
    <t>北京市局（2人）</t>
    <phoneticPr fontId="1" type="noConversion"/>
  </si>
  <si>
    <r>
      <rPr>
        <b/>
        <sz val="9"/>
        <rFont val="等线"/>
        <charset val="134"/>
        <scheme val="minor"/>
      </rPr>
      <t>1、秦喜红为区域内公共服务，目前在家办公将负责河北、山东邮件；</t>
    </r>
    <r>
      <rPr>
        <sz val="9"/>
        <color theme="1"/>
        <rFont val="等线"/>
        <family val="2"/>
        <scheme val="minor"/>
      </rPr>
      <t xml:space="preserve">
</t>
    </r>
    <r>
      <rPr>
        <sz val="9"/>
        <color theme="1"/>
        <rFont val="等线"/>
        <family val="3"/>
        <charset val="134"/>
        <scheme val="minor"/>
      </rPr>
      <t>2</t>
    </r>
    <r>
      <rPr>
        <sz val="9"/>
        <color theme="1"/>
        <rFont val="等线"/>
        <family val="2"/>
        <scheme val="minor"/>
      </rPr>
      <t>、塘沽区项目预算正在审批中，提前驻人，已外派任继龙</t>
    </r>
    <r>
      <rPr>
        <b/>
        <sz val="9"/>
        <rFont val="等线"/>
        <charset val="134"/>
        <scheme val="minor"/>
      </rPr>
      <t>，已提前驻人7个月。</t>
    </r>
    <r>
      <rPr>
        <sz val="9"/>
        <color theme="1"/>
        <rFont val="等线"/>
        <family val="2"/>
        <scheme val="minor"/>
      </rPr>
      <t xml:space="preserve">
3、天津市局外派人员王佑元预计9月份返回西安，</t>
    </r>
    <r>
      <rPr>
        <b/>
        <sz val="9"/>
        <rFont val="等线"/>
        <charset val="134"/>
        <scheme val="minor"/>
      </rPr>
      <t xml:space="preserve">已招聘人员冯文4.8已入职，目前正在工作交接中。
</t>
    </r>
    <r>
      <rPr>
        <sz val="9"/>
        <color theme="1"/>
        <rFont val="等线"/>
        <charset val="134"/>
        <scheme val="minor"/>
      </rPr>
      <t>4</t>
    </r>
    <r>
      <rPr>
        <sz val="9"/>
        <color theme="1"/>
        <rFont val="等线"/>
        <family val="2"/>
        <scheme val="minor"/>
      </rPr>
      <t xml:space="preserve">、光大环保济南驻地暂不启动招聘，已外派樊建强去企业运维。
</t>
    </r>
    <r>
      <rPr>
        <sz val="9"/>
        <color theme="1"/>
        <rFont val="等线"/>
        <charset val="134"/>
        <scheme val="minor"/>
      </rPr>
      <t>5、新入职人员刘俊良接替将离职人员马俊红</t>
    </r>
    <phoneticPr fontId="1" type="noConversion"/>
  </si>
  <si>
    <t>1、长春合同因今年暂未续签，魏伯放离职后，暂未启动补充招聘</t>
    <phoneticPr fontId="1" type="noConversion"/>
  </si>
  <si>
    <t>已外派任继龙</t>
    <phoneticPr fontId="1" type="noConversion"/>
  </si>
  <si>
    <t>已外派樊建强</t>
    <phoneticPr fontId="1" type="noConversion"/>
  </si>
  <si>
    <t>已到岗1人，1人正在招聘中</t>
    <phoneticPr fontId="1" type="noConversion"/>
  </si>
  <si>
    <t>正在培训中</t>
    <phoneticPr fontId="1" type="noConversion"/>
  </si>
  <si>
    <t>已到位，目前外爬安徽省厅费改税</t>
    <phoneticPr fontId="1" type="noConversion"/>
  </si>
  <si>
    <t>安徽省厅（费改税）</t>
    <phoneticPr fontId="1" type="noConversion"/>
  </si>
  <si>
    <t xml:space="preserve">
1、新沂市项目正在沟通招投标方式，和客户沟通需提前要求驻人
2、马鞍山市自动监控运维（单一来源采购暂定（由于机构改革），额度15万），人员李方暂时外派省厅费改税</t>
    <phoneticPr fontId="1" type="noConversion"/>
  </si>
  <si>
    <t>福建省厅</t>
    <phoneticPr fontId="1" type="noConversion"/>
  </si>
  <si>
    <t>正在招聘</t>
    <phoneticPr fontId="1" type="noConversion"/>
  </si>
  <si>
    <t>现驻地人员陈媚要求回西安</t>
    <phoneticPr fontId="1" type="noConversion"/>
  </si>
  <si>
    <t>广东省厅（光大2人）</t>
    <phoneticPr fontId="1" type="noConversion"/>
  </si>
  <si>
    <t>正在招聘</t>
    <phoneticPr fontId="1" type="noConversion"/>
  </si>
  <si>
    <t>海南省厅</t>
    <phoneticPr fontId="1" type="noConversion"/>
  </si>
  <si>
    <t>-</t>
    <phoneticPr fontId="1" type="noConversion"/>
  </si>
  <si>
    <t>海南省厅(2人)</t>
    <phoneticPr fontId="1" type="noConversion"/>
  </si>
  <si>
    <t>已外派天长人员</t>
    <phoneticPr fontId="1" type="noConversion"/>
  </si>
  <si>
    <t xml:space="preserve">
1、云浮市客户要求老人，暂不启动招聘
2、金湾区人员缺岗已外派天长王海超
3、光大集团2人目前缺岗
4、海南省厅驻地2人先后提出离职，已外派沈超，另一人招聘中，原驻地2人暂时未离职，预计8月离职
</t>
    <phoneticPr fontId="1" type="noConversion"/>
  </si>
  <si>
    <t>重庆市</t>
    <phoneticPr fontId="1" type="noConversion"/>
  </si>
  <si>
    <t>云南驻地人员张文博与张全俊正在工作交接中</t>
    <phoneticPr fontId="1" type="noConversion"/>
  </si>
  <si>
    <r>
      <rPr>
        <b/>
        <sz val="9"/>
        <color rgb="FFFF0000"/>
        <rFont val="等线"/>
        <family val="3"/>
        <charset val="134"/>
        <scheme val="minor"/>
      </rPr>
      <t>1、平凉市合同未续签，驻地人员张文宇未撤，销售要求继续驻地，后续有新项目</t>
    </r>
    <r>
      <rPr>
        <sz val="9"/>
        <color theme="1"/>
        <rFont val="等线"/>
        <family val="3"/>
        <charset val="134"/>
        <scheme val="minor"/>
      </rPr>
      <t xml:space="preserve">
2、青海黄南州已给人力提交增补，人力正在招聘中，合同开始日期为11月，已外派许岩到达驻地
</t>
    </r>
    <phoneticPr fontId="1" type="noConversion"/>
  </si>
  <si>
    <t>1、山西省厅马思亮与陈默目前交接工作中，后续马思亮撤回</t>
    <phoneticPr fontId="1" type="noConversion"/>
  </si>
  <si>
    <t>部级2个驻地人员已招聘到位，1人正在培训中，培训完成后与李磊交接工作</t>
    <phoneticPr fontId="1" type="noConversion"/>
  </si>
  <si>
    <t>已外派马鞍山人员李方</t>
    <phoneticPr fontId="1" type="noConversion"/>
  </si>
  <si>
    <t>正在培训</t>
    <phoneticPr fontId="1" type="noConversion"/>
  </si>
  <si>
    <t>已外派吕永贞</t>
    <phoneticPr fontId="1" type="noConversion"/>
  </si>
  <si>
    <t>光大集团</t>
    <phoneticPr fontId="1" type="noConversion"/>
  </si>
  <si>
    <t>已外派沈超</t>
    <phoneticPr fontId="1" type="noConversion"/>
  </si>
  <si>
    <t>已外派王海超</t>
    <phoneticPr fontId="1" type="noConversion"/>
  </si>
  <si>
    <t>10人（①北京市局1人，②安徽省厅费改税1人，③福建省厅1人，④珠海金湾区1人，⑤海南省厅2人，⑥光大集团（驻广东省厅）2人，⑦重庆市1人⑧青海黄南州1人）</t>
    <phoneticPr fontId="1" type="noConversion"/>
  </si>
  <si>
    <t>4人（部级驻地人员巨童、企业服务王磊、陇南驻地王茜、金湾区财务李菁）
预计8月离职人数 5人北京市局马俊红、海南省厅杨晋明及吴明、企业服务李昊轩、重庆市局刘宁）</t>
    <phoneticPr fontId="1" type="noConversion"/>
  </si>
  <si>
    <t>9人（①本部马铎、黄杰
② 环保部张伟亮
③ 北京市局刘俊良
④徐州新沂市何海洋⑤鄂州市宋青松⑥天长陈欣、王海超、吴城滨</t>
    <phoneticPr fontId="1" type="noConversion"/>
  </si>
  <si>
    <t>企业服务4人、IT信息安全工程师、部级高级运维工程师1人、信息中心合伙人1人。本部服务补充未提交人员增补</t>
    <phoneticPr fontId="1" type="noConversion"/>
  </si>
  <si>
    <t>10人（企业服务4人，问题对接1人，IT信息安全工程师1人，本部服务储备2人、部级高级运维工程师1人、部级合伙人1人）</t>
    <phoneticPr fontId="1" type="noConversion"/>
  </si>
  <si>
    <t>企业服务4人，问题对接1人，IT信息安全工程师1人，本部服务储备2人，部级高级运维工程师1人，部级信息中心合伙人1人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</si>
</sst>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9"/>
      <color rgb="FFFF0000"/>
      <name val="等线"/>
      <family val="3"/>
      <charset val="134"/>
      <scheme val="minor"/>
    </font>
    <font>
      <b/>
      <sz val="9"/>
      <name val="等线"/>
      <charset val="134"/>
      <scheme val="minor"/>
    </font>
    <font>
      <sz val="9"/>
      <color theme="1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G4" sqref="G4"/>
    </sheetView>
  </sheetViews>
  <sheetFormatPr defaultRowHeight="13.5"/>
  <cols>
    <col min="1" max="1" width="11" style="2" bestFit="1" customWidth="1"/>
    <col min="2" max="3" width="11" style="2" customWidth="1"/>
    <col min="4" max="5" width="9" style="1"/>
    <col min="6" max="6" width="22.625" style="1" customWidth="1"/>
    <col min="7" max="7" width="9.125" style="2" customWidth="1"/>
    <col min="8" max="8" width="13.625" style="2" customWidth="1"/>
    <col min="9" max="9" width="15.875" style="1" customWidth="1"/>
    <col min="10" max="10" width="50.375" style="1" customWidth="1"/>
    <col min="11" max="16384" width="9" style="1"/>
  </cols>
  <sheetData>
    <row r="1" spans="1:10" ht="49.5" customHeight="1">
      <c r="A1" s="48" t="s">
        <v>76</v>
      </c>
      <c r="B1" s="49"/>
      <c r="C1" s="49"/>
      <c r="D1" s="49"/>
      <c r="E1" s="49"/>
      <c r="F1" s="49"/>
      <c r="G1" s="49"/>
      <c r="H1" s="49"/>
      <c r="I1" s="49"/>
      <c r="J1" s="47" t="s">
        <v>39</v>
      </c>
    </row>
    <row r="2" spans="1:10">
      <c r="A2" s="20" t="s">
        <v>2</v>
      </c>
      <c r="B2" s="20" t="s">
        <v>36</v>
      </c>
      <c r="C2" s="21" t="s">
        <v>11</v>
      </c>
      <c r="D2" s="21" t="s">
        <v>10</v>
      </c>
      <c r="E2" s="21" t="s">
        <v>12</v>
      </c>
      <c r="F2" s="21" t="s">
        <v>35</v>
      </c>
      <c r="G2" s="20" t="s">
        <v>13</v>
      </c>
      <c r="H2" s="20" t="s">
        <v>14</v>
      </c>
      <c r="I2" s="21" t="s">
        <v>37</v>
      </c>
      <c r="J2" s="47"/>
    </row>
    <row r="3" spans="1:10" s="2" customFormat="1" ht="34.5" customHeight="1">
      <c r="A3" s="43" t="s">
        <v>3</v>
      </c>
      <c r="B3" s="43">
        <v>1</v>
      </c>
      <c r="C3" s="43">
        <v>14</v>
      </c>
      <c r="D3" s="43">
        <v>10</v>
      </c>
      <c r="E3" s="43">
        <v>0</v>
      </c>
      <c r="F3" s="10" t="s">
        <v>47</v>
      </c>
      <c r="G3" s="23" t="s">
        <v>49</v>
      </c>
      <c r="H3" s="10" t="s">
        <v>40</v>
      </c>
      <c r="I3" s="22" t="s">
        <v>84</v>
      </c>
      <c r="J3" s="60" t="s">
        <v>81</v>
      </c>
    </row>
    <row r="4" spans="1:10" s="2" customFormat="1" ht="34.5" customHeight="1">
      <c r="A4" s="50"/>
      <c r="B4" s="50"/>
      <c r="C4" s="50"/>
      <c r="D4" s="50"/>
      <c r="E4" s="50"/>
      <c r="F4" s="35" t="s">
        <v>48</v>
      </c>
      <c r="G4" s="23" t="s">
        <v>49</v>
      </c>
      <c r="H4" s="35" t="s">
        <v>40</v>
      </c>
      <c r="I4" s="22" t="s">
        <v>83</v>
      </c>
      <c r="J4" s="61"/>
    </row>
    <row r="5" spans="1:10" s="2" customFormat="1" ht="30.75" customHeight="1">
      <c r="A5" s="50"/>
      <c r="B5" s="50"/>
      <c r="C5" s="50"/>
      <c r="D5" s="50"/>
      <c r="E5" s="50"/>
      <c r="F5" s="10" t="s">
        <v>80</v>
      </c>
      <c r="G5" s="10" t="s">
        <v>79</v>
      </c>
      <c r="H5" s="11">
        <v>43672</v>
      </c>
      <c r="I5" s="22" t="s">
        <v>85</v>
      </c>
      <c r="J5" s="52"/>
    </row>
    <row r="6" spans="1:10" s="2" customFormat="1" ht="41.25" customHeight="1">
      <c r="A6" s="3" t="s">
        <v>4</v>
      </c>
      <c r="B6" s="3">
        <v>0</v>
      </c>
      <c r="C6" s="3">
        <v>5</v>
      </c>
      <c r="D6" s="10">
        <v>5</v>
      </c>
      <c r="E6" s="10">
        <v>0</v>
      </c>
      <c r="F6" s="10" t="s">
        <v>40</v>
      </c>
      <c r="G6" s="22" t="s">
        <v>40</v>
      </c>
      <c r="H6" s="22" t="s">
        <v>40</v>
      </c>
      <c r="I6" s="22" t="s">
        <v>40</v>
      </c>
      <c r="J6" s="28" t="s">
        <v>82</v>
      </c>
    </row>
    <row r="7" spans="1:10" s="2" customFormat="1" ht="41.25" customHeight="1">
      <c r="A7" s="43" t="s">
        <v>5</v>
      </c>
      <c r="B7" s="43">
        <v>0</v>
      </c>
      <c r="C7" s="43">
        <v>13</v>
      </c>
      <c r="D7" s="43">
        <v>13</v>
      </c>
      <c r="E7" s="43">
        <v>0</v>
      </c>
      <c r="F7" s="35" t="s">
        <v>88</v>
      </c>
      <c r="G7" s="17" t="s">
        <v>41</v>
      </c>
      <c r="H7" s="22">
        <v>43654</v>
      </c>
      <c r="I7" s="22" t="s">
        <v>40</v>
      </c>
      <c r="J7" s="37"/>
    </row>
    <row r="8" spans="1:10" s="2" customFormat="1" ht="58.5" customHeight="1">
      <c r="A8" s="50"/>
      <c r="B8" s="50"/>
      <c r="C8" s="50"/>
      <c r="D8" s="50"/>
      <c r="E8" s="50"/>
      <c r="F8" s="30" t="s">
        <v>70</v>
      </c>
      <c r="G8" s="17" t="s">
        <v>41</v>
      </c>
      <c r="H8" s="22">
        <v>43613</v>
      </c>
      <c r="I8" s="22" t="s">
        <v>87</v>
      </c>
      <c r="J8" s="45" t="s">
        <v>89</v>
      </c>
    </row>
    <row r="9" spans="1:10" s="2" customFormat="1" ht="52.5" customHeight="1">
      <c r="A9" s="44"/>
      <c r="B9" s="44"/>
      <c r="C9" s="44"/>
      <c r="D9" s="44"/>
      <c r="E9" s="44"/>
      <c r="F9" s="10" t="s">
        <v>69</v>
      </c>
      <c r="G9" s="17" t="s">
        <v>41</v>
      </c>
      <c r="H9" s="11">
        <v>43615</v>
      </c>
      <c r="I9" s="22" t="s">
        <v>86</v>
      </c>
      <c r="J9" s="46"/>
    </row>
    <row r="10" spans="1:10" s="2" customFormat="1" ht="52.5" customHeight="1">
      <c r="A10" s="43" t="s">
        <v>6</v>
      </c>
      <c r="B10" s="43">
        <v>0</v>
      </c>
      <c r="C10" s="43">
        <v>19</v>
      </c>
      <c r="D10" s="43">
        <v>18</v>
      </c>
      <c r="E10" s="43">
        <v>0</v>
      </c>
      <c r="F10" s="35" t="s">
        <v>90</v>
      </c>
      <c r="G10" s="17" t="s">
        <v>91</v>
      </c>
      <c r="H10" s="11">
        <v>43677</v>
      </c>
      <c r="I10" s="35" t="s">
        <v>40</v>
      </c>
      <c r="J10" s="38" t="s">
        <v>92</v>
      </c>
    </row>
    <row r="11" spans="1:10" ht="49.5" customHeight="1">
      <c r="A11" s="44"/>
      <c r="B11" s="44">
        <v>1</v>
      </c>
      <c r="C11" s="44">
        <v>19</v>
      </c>
      <c r="D11" s="44">
        <v>18</v>
      </c>
      <c r="E11" s="44">
        <v>0</v>
      </c>
      <c r="F11" s="10" t="s">
        <v>52</v>
      </c>
      <c r="G11" s="23" t="s">
        <v>49</v>
      </c>
      <c r="H11" s="11">
        <v>43462</v>
      </c>
      <c r="I11" s="10" t="s">
        <v>40</v>
      </c>
      <c r="J11" s="19" t="s">
        <v>74</v>
      </c>
    </row>
    <row r="12" spans="1:10" s="2" customFormat="1" ht="43.5" customHeight="1">
      <c r="A12" s="43" t="s">
        <v>7</v>
      </c>
      <c r="B12" s="43">
        <v>3</v>
      </c>
      <c r="C12" s="43">
        <v>32</v>
      </c>
      <c r="D12" s="43">
        <v>30</v>
      </c>
      <c r="E12" s="43">
        <v>2</v>
      </c>
      <c r="F12" s="10" t="s">
        <v>53</v>
      </c>
      <c r="G12" s="24" t="s">
        <v>68</v>
      </c>
      <c r="H12" s="11">
        <v>43525</v>
      </c>
      <c r="I12" s="24" t="s">
        <v>98</v>
      </c>
      <c r="J12" s="54" t="s">
        <v>99</v>
      </c>
    </row>
    <row r="13" spans="1:10" s="2" customFormat="1" ht="31.5" customHeight="1">
      <c r="A13" s="50"/>
      <c r="B13" s="50"/>
      <c r="C13" s="50"/>
      <c r="D13" s="50"/>
      <c r="E13" s="50"/>
      <c r="F13" s="10" t="s">
        <v>54</v>
      </c>
      <c r="G13" s="23" t="s">
        <v>51</v>
      </c>
      <c r="H13" s="11">
        <v>43445</v>
      </c>
      <c r="I13" s="10" t="s">
        <v>60</v>
      </c>
      <c r="J13" s="52"/>
    </row>
    <row r="14" spans="1:10" s="2" customFormat="1" ht="31.5" customHeight="1">
      <c r="A14" s="50"/>
      <c r="B14" s="50"/>
      <c r="C14" s="50"/>
      <c r="D14" s="50"/>
      <c r="E14" s="50"/>
      <c r="F14" s="35" t="s">
        <v>93</v>
      </c>
      <c r="G14" s="24" t="s">
        <v>94</v>
      </c>
      <c r="H14" s="11">
        <v>43661</v>
      </c>
      <c r="I14" s="35" t="s">
        <v>96</v>
      </c>
      <c r="J14" s="52"/>
    </row>
    <row r="15" spans="1:10" s="2" customFormat="1" ht="26.25" customHeight="1">
      <c r="A15" s="44"/>
      <c r="B15" s="44"/>
      <c r="C15" s="44"/>
      <c r="D15" s="44"/>
      <c r="E15" s="44"/>
      <c r="F15" s="10" t="s">
        <v>97</v>
      </c>
      <c r="G15" s="24" t="s">
        <v>41</v>
      </c>
      <c r="H15" s="11">
        <v>43706</v>
      </c>
      <c r="I15" s="10" t="s">
        <v>96</v>
      </c>
      <c r="J15" s="53"/>
    </row>
    <row r="16" spans="1:10" s="2" customFormat="1" ht="33" customHeight="1">
      <c r="A16" s="3" t="s">
        <v>72</v>
      </c>
      <c r="B16" s="3">
        <v>0</v>
      </c>
      <c r="C16" s="3">
        <v>8</v>
      </c>
      <c r="D16" s="10">
        <v>7</v>
      </c>
      <c r="E16" s="10">
        <v>0</v>
      </c>
      <c r="F16" s="10" t="s">
        <v>100</v>
      </c>
      <c r="G16" s="10" t="s">
        <v>41</v>
      </c>
      <c r="H16" s="11">
        <v>43671</v>
      </c>
      <c r="I16" s="35" t="s">
        <v>96</v>
      </c>
      <c r="J16" s="12" t="s">
        <v>101</v>
      </c>
    </row>
    <row r="17" spans="1:10" s="2" customFormat="1" ht="82.5" customHeight="1">
      <c r="A17" s="34" t="s">
        <v>43</v>
      </c>
      <c r="B17" s="34">
        <v>0</v>
      </c>
      <c r="C17" s="34">
        <v>11</v>
      </c>
      <c r="D17" s="35">
        <v>10</v>
      </c>
      <c r="E17" s="36">
        <v>0</v>
      </c>
      <c r="F17" s="10" t="s">
        <v>45</v>
      </c>
      <c r="G17" s="18" t="s">
        <v>46</v>
      </c>
      <c r="H17" s="11">
        <v>43465</v>
      </c>
      <c r="I17" s="11" t="s">
        <v>61</v>
      </c>
      <c r="J17" s="40" t="s">
        <v>102</v>
      </c>
    </row>
    <row r="18" spans="1:10" s="2" customFormat="1" ht="44.25" customHeight="1">
      <c r="A18" s="33" t="s">
        <v>9</v>
      </c>
      <c r="B18" s="33">
        <v>0</v>
      </c>
      <c r="C18" s="33">
        <v>24</v>
      </c>
      <c r="D18" s="39">
        <v>23</v>
      </c>
      <c r="E18" s="39">
        <v>0</v>
      </c>
      <c r="F18" s="35" t="s">
        <v>96</v>
      </c>
      <c r="G18" s="35" t="s">
        <v>96</v>
      </c>
      <c r="H18" s="35" t="s">
        <v>96</v>
      </c>
      <c r="I18" s="35" t="s">
        <v>96</v>
      </c>
      <c r="J18" s="29" t="s">
        <v>103</v>
      </c>
    </row>
    <row r="19" spans="1:10" s="2" customFormat="1" ht="67.5">
      <c r="A19" s="10" t="s">
        <v>1</v>
      </c>
      <c r="B19" s="10">
        <v>0</v>
      </c>
      <c r="C19" s="10">
        <v>37</v>
      </c>
      <c r="D19" s="10" t="s">
        <v>40</v>
      </c>
      <c r="E19" s="10">
        <v>10</v>
      </c>
      <c r="F19" s="25" t="s">
        <v>116</v>
      </c>
      <c r="G19" s="13"/>
      <c r="H19" s="10"/>
      <c r="I19" s="10"/>
      <c r="J19" s="12" t="s">
        <v>104</v>
      </c>
    </row>
    <row r="20" spans="1:10" s="2" customFormat="1" ht="45" customHeight="1">
      <c r="A20" s="10" t="s">
        <v>0</v>
      </c>
      <c r="B20" s="10">
        <v>0</v>
      </c>
      <c r="C20" s="10">
        <v>3</v>
      </c>
      <c r="D20" s="10">
        <v>0</v>
      </c>
      <c r="E20" s="10">
        <v>0</v>
      </c>
      <c r="F20" s="35" t="s">
        <v>40</v>
      </c>
      <c r="G20" s="10" t="s">
        <v>40</v>
      </c>
      <c r="H20" s="10" t="s">
        <v>40</v>
      </c>
      <c r="I20" s="10" t="s">
        <v>40</v>
      </c>
      <c r="J20" s="19"/>
    </row>
    <row r="21" spans="1:10">
      <c r="A21" s="27" t="s">
        <v>62</v>
      </c>
      <c r="B21" s="27">
        <v>4</v>
      </c>
      <c r="C21" s="27">
        <v>166</v>
      </c>
      <c r="D21" s="27" t="s">
        <v>63</v>
      </c>
      <c r="E21" s="27">
        <f t="shared" ref="C21:E21" si="0">SUM(E3:E20)</f>
        <v>12</v>
      </c>
      <c r="F21" s="4"/>
      <c r="G21" s="10"/>
      <c r="H21" s="10"/>
      <c r="I21" s="4"/>
      <c r="J21" s="4"/>
    </row>
    <row r="22" spans="1:10">
      <c r="A22" s="51"/>
      <c r="B22" s="51"/>
      <c r="C22" s="51"/>
      <c r="D22" s="51"/>
      <c r="E22" s="51"/>
      <c r="F22" s="51"/>
      <c r="G22" s="51"/>
      <c r="H22" s="51"/>
      <c r="I22" s="51"/>
      <c r="J22" s="51"/>
    </row>
  </sheetData>
  <mergeCells count="26">
    <mergeCell ref="B3:B5"/>
    <mergeCell ref="C3:C5"/>
    <mergeCell ref="D3:D5"/>
    <mergeCell ref="E3:E5"/>
    <mergeCell ref="A7:A9"/>
    <mergeCell ref="B7:B9"/>
    <mergeCell ref="C7:C9"/>
    <mergeCell ref="D7:D9"/>
    <mergeCell ref="E7:E9"/>
    <mergeCell ref="A10:A11"/>
    <mergeCell ref="B10:B11"/>
    <mergeCell ref="J1:J2"/>
    <mergeCell ref="A1:I1"/>
    <mergeCell ref="B12:B15"/>
    <mergeCell ref="A22:J22"/>
    <mergeCell ref="J12:J15"/>
    <mergeCell ref="J3:J5"/>
    <mergeCell ref="A12:A15"/>
    <mergeCell ref="C12:C15"/>
    <mergeCell ref="D12:D15"/>
    <mergeCell ref="E12:E15"/>
    <mergeCell ref="A3:A5"/>
    <mergeCell ref="J8:J9"/>
    <mergeCell ref="C10:C11"/>
    <mergeCell ref="D10:D11"/>
    <mergeCell ref="E10:E11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="98" zoomScaleNormal="98" workbookViewId="0">
      <selection activeCell="M17" sqref="M17"/>
    </sheetView>
  </sheetViews>
  <sheetFormatPr defaultRowHeight="13.5"/>
  <cols>
    <col min="1" max="1" width="5.25" bestFit="1" customWidth="1"/>
    <col min="3" max="3" width="25.75" customWidth="1"/>
    <col min="4" max="4" width="11" bestFit="1" customWidth="1"/>
    <col min="6" max="6" width="11" bestFit="1" customWidth="1"/>
    <col min="7" max="7" width="23.25" customWidth="1"/>
    <col min="8" max="8" width="5.75" bestFit="1" customWidth="1"/>
    <col min="9" max="11" width="13" bestFit="1" customWidth="1"/>
    <col min="12" max="12" width="12.875" customWidth="1"/>
    <col min="13" max="13" width="15.125" bestFit="1" customWidth="1"/>
    <col min="14" max="14" width="18.125" customWidth="1"/>
    <col min="15" max="15" width="14.625" customWidth="1"/>
    <col min="16" max="16" width="17.25" bestFit="1" customWidth="1"/>
    <col min="17" max="17" width="15.125" bestFit="1" customWidth="1"/>
  </cols>
  <sheetData>
    <row r="1" spans="1:17">
      <c r="A1" s="65" t="s">
        <v>15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>
      <c r="A2" s="67" t="s">
        <v>16</v>
      </c>
      <c r="B2" s="67" t="s">
        <v>17</v>
      </c>
      <c r="C2" s="67" t="s">
        <v>18</v>
      </c>
      <c r="D2" s="67" t="s">
        <v>19</v>
      </c>
      <c r="E2" s="67" t="s">
        <v>20</v>
      </c>
      <c r="F2" s="67" t="s">
        <v>21</v>
      </c>
      <c r="G2" s="67" t="s">
        <v>22</v>
      </c>
      <c r="H2" s="67" t="s">
        <v>23</v>
      </c>
      <c r="I2" s="67" t="s">
        <v>24</v>
      </c>
      <c r="J2" s="67" t="s">
        <v>25</v>
      </c>
      <c r="K2" s="67" t="s">
        <v>26</v>
      </c>
      <c r="L2" s="68" t="s">
        <v>27</v>
      </c>
      <c r="M2" s="68" t="s">
        <v>38</v>
      </c>
      <c r="N2" s="68" t="s">
        <v>28</v>
      </c>
      <c r="O2" s="69" t="s">
        <v>29</v>
      </c>
      <c r="P2" s="69" t="s">
        <v>30</v>
      </c>
      <c r="Q2" s="67" t="s">
        <v>31</v>
      </c>
    </row>
    <row r="3" spans="1:17" s="15" customFormat="1" ht="16.5" customHeight="1">
      <c r="A3" s="62" t="s">
        <v>77</v>
      </c>
      <c r="B3" s="62">
        <v>166</v>
      </c>
      <c r="C3" s="56">
        <v>2</v>
      </c>
      <c r="D3" s="55" t="s">
        <v>75</v>
      </c>
      <c r="E3" s="5">
        <v>1</v>
      </c>
      <c r="F3" s="5" t="s">
        <v>32</v>
      </c>
      <c r="G3" s="32" t="s">
        <v>55</v>
      </c>
      <c r="H3" s="4" t="s">
        <v>44</v>
      </c>
      <c r="I3" s="11" t="s">
        <v>64</v>
      </c>
      <c r="J3" s="11">
        <v>43464</v>
      </c>
      <c r="K3" s="5">
        <v>2</v>
      </c>
      <c r="L3" s="4">
        <v>0</v>
      </c>
      <c r="M3" s="57" t="s">
        <v>111</v>
      </c>
      <c r="N3" s="11" t="s">
        <v>40</v>
      </c>
      <c r="O3" s="58" t="s">
        <v>113</v>
      </c>
      <c r="P3" s="58" t="s">
        <v>112</v>
      </c>
      <c r="Q3" s="5"/>
    </row>
    <row r="4" spans="1:17" s="15" customFormat="1" ht="16.5" customHeight="1">
      <c r="A4" s="63"/>
      <c r="B4" s="63"/>
      <c r="C4" s="56"/>
      <c r="D4" s="55"/>
      <c r="E4" s="41">
        <v>2</v>
      </c>
      <c r="F4" s="41" t="s">
        <v>32</v>
      </c>
      <c r="G4" s="35" t="s">
        <v>78</v>
      </c>
      <c r="H4" s="4" t="s">
        <v>33</v>
      </c>
      <c r="I4" s="11">
        <v>43656</v>
      </c>
      <c r="J4" s="11">
        <v>43672</v>
      </c>
      <c r="K4" s="41">
        <v>1</v>
      </c>
      <c r="L4" s="35">
        <v>1</v>
      </c>
      <c r="M4" s="57"/>
      <c r="N4" s="11">
        <v>43647</v>
      </c>
      <c r="O4" s="58"/>
      <c r="P4" s="58"/>
      <c r="Q4" s="41"/>
    </row>
    <row r="5" spans="1:17" s="15" customFormat="1" ht="16.5" customHeight="1">
      <c r="A5" s="63"/>
      <c r="B5" s="63"/>
      <c r="C5" s="56"/>
      <c r="D5" s="55"/>
      <c r="E5" s="5">
        <v>1</v>
      </c>
      <c r="F5" s="5" t="s">
        <v>32</v>
      </c>
      <c r="G5" s="32" t="s">
        <v>56</v>
      </c>
      <c r="H5" s="4" t="s">
        <v>33</v>
      </c>
      <c r="I5" s="11" t="s">
        <v>51</v>
      </c>
      <c r="J5" s="11">
        <v>43464</v>
      </c>
      <c r="K5" s="11" t="s">
        <v>40</v>
      </c>
      <c r="L5" s="11" t="s">
        <v>40</v>
      </c>
      <c r="M5" s="57"/>
      <c r="N5" s="11" t="s">
        <v>40</v>
      </c>
      <c r="O5" s="58"/>
      <c r="P5" s="58"/>
      <c r="Q5" s="5"/>
    </row>
    <row r="6" spans="1:17" s="15" customFormat="1" ht="16.5" customHeight="1">
      <c r="A6" s="63"/>
      <c r="B6" s="63"/>
      <c r="C6" s="56"/>
      <c r="D6" s="55" t="s">
        <v>65</v>
      </c>
      <c r="E6" s="5">
        <v>1</v>
      </c>
      <c r="F6" s="5" t="s">
        <v>32</v>
      </c>
      <c r="G6" s="32" t="s">
        <v>71</v>
      </c>
      <c r="H6" s="4" t="s">
        <v>44</v>
      </c>
      <c r="I6" s="11">
        <v>43600</v>
      </c>
      <c r="J6" s="11">
        <v>43615</v>
      </c>
      <c r="K6" s="5">
        <v>1</v>
      </c>
      <c r="L6" s="4" t="s">
        <v>106</v>
      </c>
      <c r="M6" s="57"/>
      <c r="N6" s="11" t="s">
        <v>107</v>
      </c>
      <c r="O6" s="58"/>
      <c r="P6" s="58"/>
      <c r="Q6" s="5"/>
    </row>
    <row r="7" spans="1:17" s="15" customFormat="1" ht="16.5" customHeight="1">
      <c r="A7" s="63"/>
      <c r="B7" s="63"/>
      <c r="C7" s="56"/>
      <c r="D7" s="55"/>
      <c r="E7" s="41">
        <v>1</v>
      </c>
      <c r="F7" s="41" t="s">
        <v>32</v>
      </c>
      <c r="G7" s="35" t="s">
        <v>88</v>
      </c>
      <c r="H7" s="4" t="s">
        <v>33</v>
      </c>
      <c r="I7" s="11">
        <v>43637</v>
      </c>
      <c r="J7" s="11">
        <v>43654</v>
      </c>
      <c r="K7" s="41">
        <v>1</v>
      </c>
      <c r="L7" s="4">
        <v>0</v>
      </c>
      <c r="M7" s="57"/>
      <c r="N7" s="11" t="s">
        <v>105</v>
      </c>
      <c r="O7" s="58"/>
      <c r="P7" s="58"/>
      <c r="Q7" s="41"/>
    </row>
    <row r="8" spans="1:17">
      <c r="A8" s="63"/>
      <c r="B8" s="63"/>
      <c r="C8" s="56"/>
      <c r="D8" s="55"/>
      <c r="E8" s="5">
        <v>1</v>
      </c>
      <c r="F8" s="6" t="s">
        <v>32</v>
      </c>
      <c r="G8" s="4" t="s">
        <v>50</v>
      </c>
      <c r="H8" s="4" t="s">
        <v>44</v>
      </c>
      <c r="I8" s="11">
        <v>43583</v>
      </c>
      <c r="J8" s="11">
        <v>43613</v>
      </c>
      <c r="K8" s="5">
        <v>1</v>
      </c>
      <c r="L8" s="4">
        <v>1</v>
      </c>
      <c r="M8" s="57"/>
      <c r="N8" s="11">
        <v>43627</v>
      </c>
      <c r="O8" s="58"/>
      <c r="P8" s="58"/>
      <c r="Q8" s="8"/>
    </row>
    <row r="9" spans="1:17">
      <c r="A9" s="63"/>
      <c r="B9" s="63"/>
      <c r="C9" s="56"/>
      <c r="D9" s="43" t="s">
        <v>67</v>
      </c>
      <c r="E9" s="41">
        <v>1</v>
      </c>
      <c r="F9" s="6" t="s">
        <v>32</v>
      </c>
      <c r="G9" s="4" t="s">
        <v>90</v>
      </c>
      <c r="H9" s="4" t="s">
        <v>33</v>
      </c>
      <c r="I9" s="11">
        <v>43647</v>
      </c>
      <c r="J9" s="11">
        <v>43677</v>
      </c>
      <c r="K9" s="41">
        <v>1</v>
      </c>
      <c r="L9" s="4">
        <v>0</v>
      </c>
      <c r="M9" s="57"/>
      <c r="N9" s="11"/>
      <c r="O9" s="58"/>
      <c r="P9" s="58"/>
      <c r="Q9" s="8"/>
    </row>
    <row r="10" spans="1:17">
      <c r="A10" s="63"/>
      <c r="B10" s="63"/>
      <c r="C10" s="56"/>
      <c r="D10" s="44"/>
      <c r="E10" s="5">
        <v>1</v>
      </c>
      <c r="F10" s="6" t="s">
        <v>32</v>
      </c>
      <c r="G10" s="32" t="s">
        <v>52</v>
      </c>
      <c r="H10" s="4" t="s">
        <v>44</v>
      </c>
      <c r="I10" s="11" t="s">
        <v>66</v>
      </c>
      <c r="J10" s="11">
        <v>43462</v>
      </c>
      <c r="K10" s="5">
        <v>2</v>
      </c>
      <c r="L10" s="4">
        <v>0</v>
      </c>
      <c r="M10" s="57"/>
      <c r="N10" s="11" t="s">
        <v>40</v>
      </c>
      <c r="O10" s="58"/>
      <c r="P10" s="58"/>
      <c r="Q10" s="8"/>
    </row>
    <row r="11" spans="1:17">
      <c r="A11" s="63"/>
      <c r="B11" s="63"/>
      <c r="C11" s="56"/>
      <c r="D11" s="55" t="s">
        <v>7</v>
      </c>
      <c r="E11" s="5">
        <v>1</v>
      </c>
      <c r="F11" s="6" t="s">
        <v>32</v>
      </c>
      <c r="G11" s="7" t="s">
        <v>57</v>
      </c>
      <c r="H11" s="7" t="s">
        <v>58</v>
      </c>
      <c r="I11" s="11" t="s">
        <v>51</v>
      </c>
      <c r="J11" s="7">
        <v>43445</v>
      </c>
      <c r="K11" s="7" t="s">
        <v>40</v>
      </c>
      <c r="L11" s="7" t="s">
        <v>40</v>
      </c>
      <c r="M11" s="57"/>
      <c r="N11" s="11" t="s">
        <v>40</v>
      </c>
      <c r="O11" s="58"/>
      <c r="P11" s="58"/>
      <c r="Q11" s="8"/>
    </row>
    <row r="12" spans="1:17">
      <c r="A12" s="63"/>
      <c r="B12" s="63"/>
      <c r="C12" s="56"/>
      <c r="D12" s="55"/>
      <c r="E12" s="5">
        <v>2</v>
      </c>
      <c r="F12" s="6" t="s">
        <v>32</v>
      </c>
      <c r="G12" s="7" t="s">
        <v>59</v>
      </c>
      <c r="H12" s="7" t="s">
        <v>58</v>
      </c>
      <c r="I12" s="11">
        <v>43447</v>
      </c>
      <c r="J12" s="7">
        <v>43525</v>
      </c>
      <c r="K12" s="5">
        <v>1</v>
      </c>
      <c r="L12" s="4">
        <v>1</v>
      </c>
      <c r="M12" s="57"/>
      <c r="N12" s="11" t="s">
        <v>110</v>
      </c>
      <c r="O12" s="58"/>
      <c r="P12" s="58"/>
      <c r="Q12" s="8"/>
    </row>
    <row r="13" spans="1:17">
      <c r="A13" s="63"/>
      <c r="B13" s="63"/>
      <c r="C13" s="56"/>
      <c r="D13" s="55"/>
      <c r="E13" s="5">
        <v>2</v>
      </c>
      <c r="F13" s="6" t="s">
        <v>32</v>
      </c>
      <c r="G13" s="7" t="s">
        <v>108</v>
      </c>
      <c r="H13" s="4" t="s">
        <v>33</v>
      </c>
      <c r="I13" s="11">
        <v>43634</v>
      </c>
      <c r="J13" s="11">
        <v>43661</v>
      </c>
      <c r="K13" s="5">
        <v>1</v>
      </c>
      <c r="L13" s="4">
        <v>0</v>
      </c>
      <c r="M13" s="57"/>
      <c r="N13" s="11" t="s">
        <v>40</v>
      </c>
      <c r="O13" s="58"/>
      <c r="P13" s="58"/>
      <c r="Q13" s="8"/>
    </row>
    <row r="14" spans="1:17">
      <c r="A14" s="63"/>
      <c r="B14" s="63"/>
      <c r="C14" s="56"/>
      <c r="D14" s="55"/>
      <c r="E14" s="5">
        <v>2</v>
      </c>
      <c r="F14" s="6" t="s">
        <v>32</v>
      </c>
      <c r="G14" s="7" t="s">
        <v>95</v>
      </c>
      <c r="H14" s="4" t="s">
        <v>33</v>
      </c>
      <c r="I14" s="11">
        <v>43661</v>
      </c>
      <c r="J14" s="11">
        <v>43706</v>
      </c>
      <c r="K14" s="5">
        <v>1</v>
      </c>
      <c r="L14" s="4">
        <v>0</v>
      </c>
      <c r="M14" s="57"/>
      <c r="N14" s="11" t="s">
        <v>109</v>
      </c>
      <c r="O14" s="58"/>
      <c r="P14" s="58"/>
      <c r="Q14" s="8"/>
    </row>
    <row r="15" spans="1:17">
      <c r="A15" s="63"/>
      <c r="B15" s="63"/>
      <c r="C15" s="56"/>
      <c r="D15" s="31" t="s">
        <v>72</v>
      </c>
      <c r="E15" s="5">
        <v>1</v>
      </c>
      <c r="F15" s="6" t="s">
        <v>32</v>
      </c>
      <c r="G15" s="7" t="s">
        <v>100</v>
      </c>
      <c r="H15" s="7" t="s">
        <v>73</v>
      </c>
      <c r="I15" s="11">
        <v>43656</v>
      </c>
      <c r="J15" s="11">
        <v>43671</v>
      </c>
      <c r="K15" s="5">
        <v>1</v>
      </c>
      <c r="L15" s="4">
        <v>0</v>
      </c>
      <c r="M15" s="57"/>
      <c r="N15" s="11"/>
      <c r="O15" s="58"/>
      <c r="P15" s="58"/>
      <c r="Q15" s="8"/>
    </row>
    <row r="16" spans="1:17">
      <c r="A16" s="63"/>
      <c r="B16" s="63"/>
      <c r="C16" s="56"/>
      <c r="D16" s="33" t="s">
        <v>8</v>
      </c>
      <c r="E16" s="5">
        <v>1</v>
      </c>
      <c r="F16" s="6" t="s">
        <v>32</v>
      </c>
      <c r="G16" s="7" t="s">
        <v>45</v>
      </c>
      <c r="H16" s="4" t="s">
        <v>33</v>
      </c>
      <c r="I16" s="11">
        <v>43420</v>
      </c>
      <c r="J16" s="11">
        <v>43465</v>
      </c>
      <c r="K16" s="41">
        <v>1</v>
      </c>
      <c r="L16" s="4">
        <v>0</v>
      </c>
      <c r="M16" s="57"/>
      <c r="N16" s="11" t="s">
        <v>40</v>
      </c>
      <c r="O16" s="58"/>
      <c r="P16" s="58"/>
      <c r="Q16" s="8"/>
    </row>
    <row r="17" spans="1:17" s="15" customFormat="1" ht="115.5" customHeight="1">
      <c r="A17" s="63"/>
      <c r="B17" s="63"/>
      <c r="C17" s="9">
        <v>10</v>
      </c>
      <c r="D17" s="9" t="s">
        <v>34</v>
      </c>
      <c r="E17" s="9">
        <v>6</v>
      </c>
      <c r="F17" s="5" t="s">
        <v>42</v>
      </c>
      <c r="G17" s="16" t="s">
        <v>114</v>
      </c>
      <c r="H17" s="9"/>
      <c r="I17" s="9"/>
      <c r="J17" s="9"/>
      <c r="K17" s="5">
        <v>1</v>
      </c>
      <c r="L17" s="9">
        <v>4</v>
      </c>
      <c r="M17" s="26" t="s">
        <v>115</v>
      </c>
      <c r="N17" s="11" t="s">
        <v>40</v>
      </c>
      <c r="O17" s="58"/>
      <c r="P17" s="58"/>
      <c r="Q17" s="14"/>
    </row>
    <row r="18" spans="1:17">
      <c r="A18" s="64"/>
      <c r="B18" s="64"/>
      <c r="C18" s="5">
        <v>0</v>
      </c>
      <c r="D18" s="31" t="s">
        <v>0</v>
      </c>
      <c r="E18" s="11" t="s">
        <v>40</v>
      </c>
      <c r="F18" s="11" t="s">
        <v>40</v>
      </c>
      <c r="G18" s="11" t="s">
        <v>40</v>
      </c>
      <c r="H18" s="11" t="s">
        <v>40</v>
      </c>
      <c r="I18" s="11" t="s">
        <v>40</v>
      </c>
      <c r="J18" s="11" t="s">
        <v>40</v>
      </c>
      <c r="K18" s="11" t="s">
        <v>40</v>
      </c>
      <c r="L18" s="11" t="s">
        <v>40</v>
      </c>
      <c r="M18" s="26" t="s">
        <v>96</v>
      </c>
      <c r="N18" s="11" t="s">
        <v>40</v>
      </c>
      <c r="O18" s="59"/>
      <c r="P18" s="59"/>
      <c r="Q18" s="8"/>
    </row>
    <row r="20" spans="1:17">
      <c r="L20" s="42"/>
      <c r="M20" s="42"/>
    </row>
  </sheetData>
  <autoFilter ref="D1:N1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1">
    <mergeCell ref="A1:Q1"/>
    <mergeCell ref="C3:C16"/>
    <mergeCell ref="D11:D14"/>
    <mergeCell ref="M3:M16"/>
    <mergeCell ref="D3:D5"/>
    <mergeCell ref="D6:D8"/>
    <mergeCell ref="O3:O18"/>
    <mergeCell ref="P3:P18"/>
    <mergeCell ref="B3:B18"/>
    <mergeCell ref="A3:A18"/>
    <mergeCell ref="D9:D10"/>
  </mergeCells>
  <phoneticPr fontId="1" type="noConversion"/>
  <dataValidations count="3">
    <dataValidation type="list" allowBlank="1" showInputMessage="1" showErrorMessage="1" sqref="H13:H14 H3:H10 H16">
      <formula1>"未签,已签"</formula1>
    </dataValidation>
    <dataValidation type="list" allowBlank="1" showInputMessage="1" showErrorMessage="1" sqref="K3:K4 K6:K10 K17 K12:K16">
      <formula1>"1,2,3"</formula1>
    </dataValidation>
    <dataValidation type="list" allowBlank="1" showInputMessage="1" showErrorMessage="1" sqref="F3:F16">
      <formula1>"营销大区,服务运营部"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当月各区域人员岗位空缺表</vt:lpstr>
      <vt:lpstr>当月人员招聘表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2019-07-29T08:52:43Z</dcterms:modified>
</cp:coreProperties>
</file>