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" windowWidth="19440" windowHeight="7740" tabRatio="597"/>
  </bookViews>
  <sheets>
    <sheet name="201812服务运营部及大区服务人员绩效考核表" sheetId="2" r:id="rId1"/>
  </sheets>
  <calcPr calcId="145621"/>
</workbook>
</file>

<file path=xl/calcChain.xml><?xml version="1.0" encoding="utf-8"?>
<calcChain xmlns="http://schemas.openxmlformats.org/spreadsheetml/2006/main">
  <c r="BI18" i="2" l="1"/>
  <c r="BP18" i="2"/>
  <c r="BQ18" i="2"/>
  <c r="BO18" i="2" l="1"/>
  <c r="BN18" i="2" l="1"/>
  <c r="BL18" i="2" l="1"/>
  <c r="BM18" i="2" l="1"/>
  <c r="BR18" i="2"/>
  <c r="BH18" i="2" l="1"/>
  <c r="BJ18" i="2"/>
  <c r="BK18" i="2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<sst xmlns="http://schemas.openxmlformats.org/spreadsheetml/2006/main" count="206" uniqueCount="202">
  <si>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</si>
  <si>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</si>
  <si>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</si>
  <si>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</si>
  <si>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</si>
  <si>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</si>
  <si>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</si>
  <si>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</si>
  <si>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</si>
  <si>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</si>
  <si>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</si>
  <si>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</si>
  <si>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</si>
  <si>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</si>
  <si>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</si>
  <si>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</si>
  <si>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</si>
  <si>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</si>
  <si>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</si>
  <si>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</si>
  <si>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</si>
  <si>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</si>
  <si>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</si>
  <si>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</si>
  <si>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</si>
  <si>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</si>
  <si>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</si>
  <si>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</si>
  <si>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</si>
  <si>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</si>
  <si>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</si>
  <si>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</si>
  <si>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</si>
  <si>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</si>
  <si>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</si>
  <si>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</si>
  <si>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</si>
  <si>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</si>
  <si>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</si>
  <si>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</si>
  <si>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</si>
  <si>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</si>
  <si>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</si>
  <si>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</si>
  <si>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</si>
  <si>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</si>
  <si>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</si>
  <si>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</si>
  <si>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</si>
  <si>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</si>
  <si>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</si>
  <si>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</si>
  <si>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</si>
  <si>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</si>
  <si>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</si>
  <si>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</si>
  <si>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</si>
  <si>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</si>
  <si>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</si>
  <si>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</si>
  <si>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</si>
  <si>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</si>
  <si>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</si>
  <si>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</si>
  <si>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</si>
  <si>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</si>
  <si>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</si>
  <si>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</si>
  <si>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</si>
  <si>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</si>
  <si>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</si>
  <si>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</si>
  <si>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</si>
  <si>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</si>
  <si>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</si>
  <si>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</si>
  <si>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</si>
  <si>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</si>
  <si>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</si>
  <si>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</si>
  <si>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</si>
  <si>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</si>
  <si>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</si>
  <si>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</si>
  <si>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</si>
  <si>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</si>
  <si>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</si>
  <si>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</si>
  <si>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</si>
  <si>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</si>
  <si>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</si>
  <si>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</si>
  <si>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</si>
  <si>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</si>
  <si>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</si>
  <si>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</si>
  <si>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</si>
  <si>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</si>
  <si>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</si>
  <si>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</si>
  <si>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</si>
  <si>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</si>
  <si>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</si>
  <si>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</si>
  <si>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</si>
  <si>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</si>
  <si>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</si>
  <si>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</si>
  <si>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</si>
  <si>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</si>
  <si>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</si>
  <si>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</si>
  <si>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</si>
  <si>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</si>
  <si>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</si>
  <si>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</si>
  <si>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</si>
  <si>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</si>
  <si>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</si>
  <si>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</si>
  <si>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</si>
  <si>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</si>
  <si>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</si>
  <si>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</si>
  <si>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</si>
  <si>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</si>
  <si>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</si>
  <si>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</si>
  <si>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</si>
  <si>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</si>
  <si>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</si>
  <si>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</si>
  <si>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</si>
  <si>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</si>
  <si>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</si>
  <si>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</si>
  <si>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</si>
  <si>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</si>
  <si>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</si>
  <si>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</si>
  <si>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</si>
  <si>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</si>
  <si>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</si>
  <si>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</si>
  <si>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</si>
  <si>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</si>
  <si>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</si>
  <si>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</si>
  <si>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</si>
  <si>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</si>
  <si>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</si>
  <si>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</si>
  <si>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</si>
  <si>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</si>
  <si>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</si>
  <si>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</si>
  <si>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</si>
  <si>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</si>
  <si>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</si>
  <si>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</si>
  <si>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</si>
  <si>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雷姣姣</t>
    <phoneticPr fontId="17" type="noConversion"/>
  </si>
  <si>
    <t>公共服务</t>
    <phoneticPr fontId="14" type="noConversion"/>
  </si>
  <si>
    <t>休产假</t>
    <phoneticPr fontId="14" type="noConversion"/>
  </si>
  <si>
    <t>请长假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</si>
  <si>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</si>
  <si>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</si>
  <si>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</si>
  <si>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</si>
  <si>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</si>
  <si>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</si>
  <si>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</si>
  <si>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</si>
  <si>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</si>
  <si>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</si>
  <si>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</si>
  <si>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</si>
  <si>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</si>
  <si>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</si>
  <si>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</si>
  <si>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</si>
  <si>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</si>
  <si>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</si>
  <si>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</si>
  <si>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</si>
  <si>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</si>
  <si>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</si>
  <si>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</si>
  <si>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</si>
  <si>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</si>
  <si>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</si>
  <si>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</si>
  <si>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寄泽鑫</t>
    <phoneticPr fontId="17" type="noConversion"/>
  </si>
  <si>
    <t>王茜</t>
    <phoneticPr fontId="17" type="noConversion"/>
  </si>
  <si>
    <t>张超</t>
    <phoneticPr fontId="17" type="noConversion"/>
  </si>
  <si>
    <t>刘伟平</t>
    <phoneticPr fontId="17" type="noConversion"/>
  </si>
  <si>
    <t>备注</t>
    <phoneticPr fontId="17" type="noConversion"/>
  </si>
  <si>
    <t>工作认真负责，对于交代的工作能按时按点完成，在本职工作完成的情况下，争取兰州市系统迁移工作</t>
    <phoneticPr fontId="17" type="noConversion"/>
  </si>
  <si>
    <t>在驻地与客户建立非常好的关系，在自己本职工作完成的情况下积极打探消息，并且与黄南州沟通最后落实签单</t>
    <phoneticPr fontId="17" type="noConversion"/>
  </si>
  <si>
    <t>在工作中任劳任怨，经常加班到晚上9，10点，对于工作尽职尽责，此外在去天水市给客户培训得到客户称赞</t>
    <phoneticPr fontId="17" type="noConversion"/>
  </si>
  <si>
    <t>201812服务运营部员工考核表</t>
    <phoneticPr fontId="14" type="noConversion"/>
  </si>
  <si>
    <t>绩效工资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</si>
</sst>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8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1"/>
  <sheetViews>
    <sheetView tabSelected="1" zoomScale="80" zoomScaleNormal="80" workbookViewId="0">
      <pane xSplit="15" ySplit="3" topLeftCell="BI4" activePane="bottomRight" state="frozen"/>
      <selection pane="topRight"/>
      <selection pane="bottomLeft"/>
      <selection pane="bottomRight" activeCell="BO15" sqref="BO15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4" ht="28.5" customHeight="1" x14ac:dyDescent="0.15">
      <c r="A1" s="66" t="s">
        <v>200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5" t="s">
        <v>108</v>
      </c>
      <c r="Q1" s="65"/>
      <c r="R1" s="65"/>
      <c r="S1" s="65"/>
      <c r="T1" s="65"/>
      <c r="U1" s="65"/>
      <c r="V1" s="65"/>
      <c r="W1" s="61" t="s">
        <v>114</v>
      </c>
      <c r="X1" s="61"/>
      <c r="Y1" s="61"/>
      <c r="Z1" s="61"/>
      <c r="AA1" s="61"/>
      <c r="AB1" s="61"/>
      <c r="AC1" s="61"/>
      <c r="AD1" s="61" t="s">
        <v>116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131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1" t="s">
        <v>137</v>
      </c>
      <c r="BB1" s="62"/>
      <c r="BC1" s="62"/>
      <c r="BD1" s="62"/>
      <c r="BE1" s="62"/>
      <c r="BF1" s="62"/>
      <c r="BG1" s="62"/>
      <c r="BH1" s="76" t="s">
        <v>141</v>
      </c>
      <c r="BI1" s="77"/>
      <c r="BJ1" s="77"/>
      <c r="BK1" s="77"/>
      <c r="BL1" s="77"/>
      <c r="BM1" s="77"/>
      <c r="BN1" s="77"/>
      <c r="BO1" s="77"/>
      <c r="BP1" s="77"/>
      <c r="BQ1" s="77"/>
      <c r="BR1" s="78"/>
      <c r="BS1" s="61" t="s">
        <v>144</v>
      </c>
      <c r="BT1" s="61"/>
      <c r="BU1" s="61"/>
      <c r="BV1" s="61"/>
      <c r="BW1" s="61"/>
      <c r="BX1" s="61"/>
      <c r="BY1" s="61"/>
      <c r="BZ1" s="61" t="s">
        <v>148</v>
      </c>
      <c r="CA1" s="62"/>
      <c r="CB1" s="62"/>
      <c r="CC1" s="62"/>
      <c r="CD1" s="62"/>
      <c r="CE1" s="62"/>
      <c r="CF1" s="62"/>
      <c r="CG1" s="62"/>
      <c r="CH1" s="62"/>
      <c r="CI1" s="62"/>
      <c r="CJ1" s="76" t="s">
        <v>149</v>
      </c>
      <c r="CK1" s="77"/>
      <c r="CL1" s="77"/>
      <c r="CM1" s="77"/>
      <c r="CN1" s="77"/>
      <c r="CO1" s="77"/>
      <c r="CP1" s="77"/>
      <c r="CQ1" s="77"/>
      <c r="CR1" s="78"/>
      <c r="CS1" s="61" t="s">
        <v>162</v>
      </c>
      <c r="CT1" s="62"/>
      <c r="CU1" s="62"/>
      <c r="CV1" s="62"/>
      <c r="CW1" s="62"/>
      <c r="CX1" s="62"/>
      <c r="CY1" s="62"/>
      <c r="CZ1" s="62"/>
    </row>
    <row r="2" spans="1:104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109</v>
      </c>
      <c r="Q2" s="63" t="s">
        <v>165</v>
      </c>
      <c r="R2" s="63" t="s">
        <v>110</v>
      </c>
      <c r="S2" s="63" t="s">
        <v>111</v>
      </c>
      <c r="T2" s="63" t="s">
        <v>107</v>
      </c>
      <c r="U2" s="63" t="s">
        <v>112</v>
      </c>
      <c r="V2" s="63" t="s">
        <v>113</v>
      </c>
      <c r="W2" s="63" t="s">
        <v>166</v>
      </c>
      <c r="X2" s="63" t="s">
        <v>167</v>
      </c>
      <c r="Y2" s="63" t="s">
        <v>168</v>
      </c>
      <c r="Z2" s="63" t="s">
        <v>169</v>
      </c>
      <c r="AA2" s="63" t="s">
        <v>170</v>
      </c>
      <c r="AB2" s="63" t="s">
        <v>171</v>
      </c>
      <c r="AC2" s="63" t="s">
        <v>115</v>
      </c>
      <c r="AD2" s="63" t="s">
        <v>117</v>
      </c>
      <c r="AE2" s="63" t="s">
        <v>118</v>
      </c>
      <c r="AF2" s="63" t="s">
        <v>172</v>
      </c>
      <c r="AG2" s="63" t="s">
        <v>173</v>
      </c>
      <c r="AH2" s="63" t="s">
        <v>174</v>
      </c>
      <c r="AI2" s="63" t="s">
        <v>175</v>
      </c>
      <c r="AJ2" s="63" t="s">
        <v>119</v>
      </c>
      <c r="AK2" s="63" t="s">
        <v>120</v>
      </c>
      <c r="AL2" s="63" t="s">
        <v>121</v>
      </c>
      <c r="AM2" s="63" t="s">
        <v>122</v>
      </c>
      <c r="AN2" s="63" t="s">
        <v>123</v>
      </c>
      <c r="AO2" s="63" t="s">
        <v>124</v>
      </c>
      <c r="AP2" s="63" t="s">
        <v>125</v>
      </c>
      <c r="AQ2" s="63" t="s">
        <v>126</v>
      </c>
      <c r="AR2" s="63" t="s">
        <v>176</v>
      </c>
      <c r="AS2" s="63" t="s">
        <v>177</v>
      </c>
      <c r="AT2" s="63" t="s">
        <v>178</v>
      </c>
      <c r="AU2" s="63" t="s">
        <v>127</v>
      </c>
      <c r="AV2" s="63" t="s">
        <v>179</v>
      </c>
      <c r="AW2" s="63" t="s">
        <v>128</v>
      </c>
      <c r="AX2" s="63" t="s">
        <v>129</v>
      </c>
      <c r="AY2" s="63" t="s">
        <v>130</v>
      </c>
      <c r="AZ2" s="63" t="s">
        <v>180</v>
      </c>
      <c r="BA2" s="63" t="s">
        <v>132</v>
      </c>
      <c r="BB2" s="63" t="s">
        <v>133</v>
      </c>
      <c r="BC2" s="63" t="s">
        <v>136</v>
      </c>
      <c r="BD2" s="63" t="s">
        <v>134</v>
      </c>
      <c r="BE2" s="63" t="s">
        <v>181</v>
      </c>
      <c r="BF2" s="63" t="s">
        <v>135</v>
      </c>
      <c r="BG2" s="63" t="s">
        <v>182</v>
      </c>
      <c r="BH2" s="63" t="s">
        <v>138</v>
      </c>
      <c r="BI2" s="63" t="s">
        <v>139</v>
      </c>
      <c r="BJ2" s="63" t="s">
        <v>140</v>
      </c>
      <c r="BK2" s="63" t="s">
        <v>188</v>
      </c>
      <c r="BL2" s="63" t="s">
        <v>189</v>
      </c>
      <c r="BM2" s="63" t="s">
        <v>191</v>
      </c>
      <c r="BN2" s="63" t="s">
        <v>190</v>
      </c>
      <c r="BO2" s="63" t="s">
        <v>193</v>
      </c>
      <c r="BP2" s="63" t="s">
        <v>194</v>
      </c>
      <c r="BQ2" s="63" t="s">
        <v>195</v>
      </c>
      <c r="BR2" s="63" t="s">
        <v>192</v>
      </c>
      <c r="BS2" s="63" t="s">
        <v>94</v>
      </c>
      <c r="BT2" s="63" t="s">
        <v>95</v>
      </c>
      <c r="BU2" s="63" t="s">
        <v>143</v>
      </c>
      <c r="BV2" s="63" t="s">
        <v>102</v>
      </c>
      <c r="BW2" s="63" t="s">
        <v>103</v>
      </c>
      <c r="BX2" s="63" t="s">
        <v>183</v>
      </c>
      <c r="BY2" s="63" t="s">
        <v>142</v>
      </c>
      <c r="BZ2" s="63" t="s">
        <v>145</v>
      </c>
      <c r="CA2" s="63" t="s">
        <v>105</v>
      </c>
      <c r="CB2" s="63" t="s">
        <v>104</v>
      </c>
      <c r="CC2" s="63" t="s">
        <v>184</v>
      </c>
      <c r="CD2" s="63" t="s">
        <v>96</v>
      </c>
      <c r="CE2" s="63" t="s">
        <v>97</v>
      </c>
      <c r="CF2" s="63" t="s">
        <v>185</v>
      </c>
      <c r="CG2" s="63" t="s">
        <v>106</v>
      </c>
      <c r="CH2" s="63" t="s">
        <v>146</v>
      </c>
      <c r="CI2" s="63" t="s">
        <v>147</v>
      </c>
      <c r="CJ2" s="63" t="s">
        <v>150</v>
      </c>
      <c r="CK2" s="63" t="s">
        <v>151</v>
      </c>
      <c r="CL2" s="63" t="s">
        <v>186</v>
      </c>
      <c r="CM2" s="63" t="s">
        <v>98</v>
      </c>
      <c r="CN2" s="63" t="s">
        <v>99</v>
      </c>
      <c r="CO2" s="63" t="s">
        <v>100</v>
      </c>
      <c r="CP2" s="63" t="s">
        <v>101</v>
      </c>
      <c r="CQ2" s="63" t="s">
        <v>152</v>
      </c>
      <c r="CR2" s="63" t="s">
        <v>159</v>
      </c>
      <c r="CS2" s="63" t="s">
        <v>153</v>
      </c>
      <c r="CT2" s="63" t="s">
        <v>154</v>
      </c>
      <c r="CU2" s="63" t="s">
        <v>155</v>
      </c>
      <c r="CV2" s="63" t="s">
        <v>156</v>
      </c>
      <c r="CW2" s="63" t="s">
        <v>157</v>
      </c>
      <c r="CX2" s="63" t="s">
        <v>158</v>
      </c>
      <c r="CY2" s="63" t="s">
        <v>160</v>
      </c>
      <c r="CZ2" s="63" t="s">
        <v>161</v>
      </c>
    </row>
    <row r="3" spans="1:104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</row>
    <row r="4" spans="1:104" ht="26.45" customHeight="1" x14ac:dyDescent="0.15">
      <c r="A4" s="74" t="s">
        <v>9</v>
      </c>
      <c r="B4" s="8" t="s">
        <v>10</v>
      </c>
      <c r="C4" s="9" t="s">
        <v>11</v>
      </c>
      <c r="D4" s="67" t="s">
        <v>12</v>
      </c>
      <c r="E4" s="67"/>
      <c r="F4" s="67"/>
      <c r="G4" s="68" t="s">
        <v>13</v>
      </c>
      <c r="H4" s="68"/>
      <c r="I4" s="68"/>
      <c r="J4" s="67" t="s">
        <v>14</v>
      </c>
      <c r="K4" s="67"/>
      <c r="L4" s="67"/>
      <c r="M4" s="67" t="s">
        <v>15</v>
      </c>
      <c r="N4" s="67"/>
      <c r="O4" s="67"/>
      <c r="P4" s="51"/>
      <c r="Q4" s="51"/>
      <c r="R4" s="51"/>
      <c r="S4" s="51" t="s">
        <v>164</v>
      </c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 t="s">
        <v>163</v>
      </c>
      <c r="AR4" s="42"/>
      <c r="AS4" s="25" t="s">
        <v>163</v>
      </c>
      <c r="AT4" s="42"/>
      <c r="AU4" s="42"/>
      <c r="AV4" s="42"/>
      <c r="AW4" s="25" t="s">
        <v>163</v>
      </c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8.5</v>
      </c>
      <c r="BJ4" s="32">
        <v>9</v>
      </c>
      <c r="BK4" s="32">
        <v>9.5</v>
      </c>
      <c r="BL4" s="32">
        <v>9</v>
      </c>
      <c r="BM4" s="32">
        <v>8.5</v>
      </c>
      <c r="BN4" s="32">
        <v>9</v>
      </c>
      <c r="BO4" s="32">
        <v>8</v>
      </c>
      <c r="BP4" s="32">
        <v>8</v>
      </c>
      <c r="BQ4" s="32">
        <v>8</v>
      </c>
      <c r="BR4" s="32">
        <v>8</v>
      </c>
      <c r="BS4" s="31"/>
      <c r="BT4" s="31"/>
      <c r="BU4" s="31"/>
      <c r="BV4" s="32"/>
      <c r="BW4" s="32"/>
      <c r="BX4" s="32"/>
      <c r="BY4" s="32"/>
      <c r="BZ4" s="32"/>
      <c r="CA4" s="32"/>
      <c r="CB4" s="32"/>
      <c r="CC4" s="32"/>
      <c r="CD4" s="28"/>
      <c r="CE4" s="28"/>
      <c r="CF4" s="28"/>
      <c r="CG4" s="32"/>
      <c r="CH4" s="32"/>
      <c r="CI4" s="32"/>
      <c r="CJ4" s="32"/>
      <c r="CK4" s="32"/>
      <c r="CL4" s="32"/>
      <c r="CM4" s="32"/>
      <c r="CN4" s="25"/>
      <c r="CO4" s="25"/>
      <c r="CP4" s="25"/>
      <c r="CQ4" s="25"/>
      <c r="CR4" s="25"/>
      <c r="CS4" s="25"/>
      <c r="CT4" s="25"/>
      <c r="CU4" s="25"/>
      <c r="CV4" s="25"/>
      <c r="CW4" s="28"/>
      <c r="CX4" s="25" t="s">
        <v>163</v>
      </c>
      <c r="CY4" s="28"/>
      <c r="CZ4" s="25"/>
    </row>
    <row r="5" spans="1:104" ht="26.45" customHeight="1" x14ac:dyDescent="0.15">
      <c r="A5" s="74"/>
      <c r="B5" s="8" t="s">
        <v>16</v>
      </c>
      <c r="C5" s="9" t="s">
        <v>17</v>
      </c>
      <c r="D5" s="67" t="s">
        <v>18</v>
      </c>
      <c r="E5" s="67"/>
      <c r="F5" s="67"/>
      <c r="G5" s="67" t="s">
        <v>19</v>
      </c>
      <c r="H5" s="67"/>
      <c r="I5" s="67"/>
      <c r="J5" s="67" t="s">
        <v>20</v>
      </c>
      <c r="K5" s="67"/>
      <c r="L5" s="67"/>
      <c r="M5" s="67" t="s">
        <v>21</v>
      </c>
      <c r="N5" s="67"/>
      <c r="O5" s="67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9</v>
      </c>
      <c r="BJ5" s="32">
        <v>9</v>
      </c>
      <c r="BK5" s="32">
        <v>9</v>
      </c>
      <c r="BL5" s="32">
        <v>8</v>
      </c>
      <c r="BM5" s="32">
        <v>8.5</v>
      </c>
      <c r="BN5" s="32">
        <v>9</v>
      </c>
      <c r="BO5" s="32">
        <v>7</v>
      </c>
      <c r="BP5" s="32">
        <v>9</v>
      </c>
      <c r="BQ5" s="32">
        <v>9</v>
      </c>
      <c r="BR5" s="32">
        <v>8.5</v>
      </c>
      <c r="BS5" s="31"/>
      <c r="BT5" s="31"/>
      <c r="BU5" s="31"/>
      <c r="BV5" s="32"/>
      <c r="BW5" s="32"/>
      <c r="BX5" s="32"/>
      <c r="BY5" s="32"/>
      <c r="BZ5" s="32"/>
      <c r="CA5" s="32"/>
      <c r="CB5" s="32"/>
      <c r="CC5" s="32"/>
      <c r="CD5" s="28"/>
      <c r="CE5" s="32"/>
      <c r="CF5" s="32"/>
      <c r="CG5" s="32"/>
      <c r="CH5" s="32"/>
      <c r="CI5" s="32"/>
      <c r="CJ5" s="32"/>
      <c r="CK5" s="32"/>
      <c r="CL5" s="32"/>
      <c r="CM5" s="32"/>
      <c r="CN5" s="25"/>
      <c r="CO5" s="25"/>
      <c r="CP5" s="25"/>
      <c r="CQ5" s="25"/>
      <c r="CR5" s="25"/>
      <c r="CS5" s="25"/>
      <c r="CT5" s="25"/>
      <c r="CU5" s="25"/>
      <c r="CV5" s="25"/>
      <c r="CW5" s="28"/>
      <c r="CX5" s="25"/>
      <c r="CY5" s="28"/>
      <c r="CZ5" s="25"/>
    </row>
    <row r="6" spans="1:104" ht="26.45" customHeight="1" x14ac:dyDescent="0.15">
      <c r="A6" s="74"/>
      <c r="B6" s="8" t="s">
        <v>22</v>
      </c>
      <c r="C6" s="9" t="s">
        <v>23</v>
      </c>
      <c r="D6" s="67" t="s">
        <v>24</v>
      </c>
      <c r="E6" s="67"/>
      <c r="F6" s="67"/>
      <c r="G6" s="67" t="s">
        <v>25</v>
      </c>
      <c r="H6" s="67"/>
      <c r="I6" s="67"/>
      <c r="J6" s="67" t="s">
        <v>26</v>
      </c>
      <c r="K6" s="67"/>
      <c r="L6" s="67"/>
      <c r="M6" s="67" t="s">
        <v>27</v>
      </c>
      <c r="N6" s="67"/>
      <c r="O6" s="67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9</v>
      </c>
      <c r="BJ6" s="32">
        <v>9</v>
      </c>
      <c r="BK6" s="32">
        <v>9</v>
      </c>
      <c r="BL6" s="32">
        <v>8.5</v>
      </c>
      <c r="BM6" s="32">
        <v>8.5</v>
      </c>
      <c r="BN6" s="32">
        <v>9</v>
      </c>
      <c r="BO6" s="32">
        <v>5</v>
      </c>
      <c r="BP6" s="32">
        <v>8.5</v>
      </c>
      <c r="BQ6" s="32">
        <v>8.5</v>
      </c>
      <c r="BR6" s="32">
        <v>8</v>
      </c>
      <c r="BS6" s="31"/>
      <c r="BT6" s="31"/>
      <c r="BU6" s="31"/>
      <c r="BV6" s="32"/>
      <c r="BW6" s="32"/>
      <c r="BX6" s="32"/>
      <c r="BY6" s="32"/>
      <c r="BZ6" s="32"/>
      <c r="CA6" s="32"/>
      <c r="CB6" s="32"/>
      <c r="CC6" s="32"/>
      <c r="CD6" s="28"/>
      <c r="CE6" s="28"/>
      <c r="CF6" s="28"/>
      <c r="CG6" s="32"/>
      <c r="CH6" s="32"/>
      <c r="CI6" s="32"/>
      <c r="CJ6" s="32"/>
      <c r="CK6" s="32"/>
      <c r="CL6" s="32"/>
      <c r="CM6" s="32"/>
      <c r="CN6" s="25"/>
      <c r="CO6" s="25"/>
      <c r="CP6" s="25"/>
      <c r="CQ6" s="25"/>
      <c r="CR6" s="25"/>
      <c r="CS6" s="25"/>
      <c r="CT6" s="25"/>
      <c r="CU6" s="25"/>
      <c r="CV6" s="25"/>
      <c r="CW6" s="28"/>
      <c r="CX6" s="25"/>
      <c r="CY6" s="28"/>
      <c r="CZ6" s="25"/>
    </row>
    <row r="7" spans="1:104" ht="26.45" customHeight="1" x14ac:dyDescent="0.15">
      <c r="A7" s="74" t="s">
        <v>28</v>
      </c>
      <c r="B7" s="8" t="s">
        <v>29</v>
      </c>
      <c r="C7" s="9" t="s">
        <v>30</v>
      </c>
      <c r="D7" s="67" t="s">
        <v>31</v>
      </c>
      <c r="E7" s="67"/>
      <c r="F7" s="67"/>
      <c r="G7" s="67" t="s">
        <v>32</v>
      </c>
      <c r="H7" s="67"/>
      <c r="I7" s="67"/>
      <c r="J7" s="67" t="s">
        <v>33</v>
      </c>
      <c r="K7" s="67"/>
      <c r="L7" s="67"/>
      <c r="M7" s="67" t="s">
        <v>34</v>
      </c>
      <c r="N7" s="67"/>
      <c r="O7" s="67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9</v>
      </c>
      <c r="BJ7" s="32">
        <v>9</v>
      </c>
      <c r="BK7" s="32">
        <v>9</v>
      </c>
      <c r="BL7" s="32">
        <v>8.5</v>
      </c>
      <c r="BM7" s="32">
        <v>8</v>
      </c>
      <c r="BN7" s="32">
        <v>9</v>
      </c>
      <c r="BO7" s="32">
        <v>7</v>
      </c>
      <c r="BP7" s="32">
        <v>8.5</v>
      </c>
      <c r="BQ7" s="32">
        <v>8.5</v>
      </c>
      <c r="BR7" s="32">
        <v>8</v>
      </c>
      <c r="BS7" s="31"/>
      <c r="BT7" s="31"/>
      <c r="BU7" s="31"/>
      <c r="BV7" s="32"/>
      <c r="BW7" s="32"/>
      <c r="BX7" s="32"/>
      <c r="BY7" s="32"/>
      <c r="BZ7" s="32"/>
      <c r="CA7" s="32"/>
      <c r="CB7" s="32"/>
      <c r="CC7" s="32"/>
      <c r="CD7" s="28"/>
      <c r="CE7" s="32"/>
      <c r="CF7" s="32"/>
      <c r="CG7" s="32"/>
      <c r="CH7" s="32"/>
      <c r="CI7" s="32"/>
      <c r="CJ7" s="32"/>
      <c r="CK7" s="32"/>
      <c r="CL7" s="32"/>
      <c r="CM7" s="32"/>
      <c r="CN7" s="25"/>
      <c r="CO7" s="25"/>
      <c r="CP7" s="25"/>
      <c r="CQ7" s="25"/>
      <c r="CR7" s="25"/>
      <c r="CS7" s="25"/>
      <c r="CT7" s="25"/>
      <c r="CU7" s="25"/>
      <c r="CV7" s="25"/>
      <c r="CW7" s="28"/>
      <c r="CX7" s="25"/>
      <c r="CY7" s="28"/>
      <c r="CZ7" s="25"/>
    </row>
    <row r="8" spans="1:104" ht="26.45" customHeight="1" x14ac:dyDescent="0.15">
      <c r="A8" s="74"/>
      <c r="B8" s="8" t="s">
        <v>35</v>
      </c>
      <c r="C8" s="9" t="s">
        <v>36</v>
      </c>
      <c r="D8" s="67" t="s">
        <v>37</v>
      </c>
      <c r="E8" s="67"/>
      <c r="F8" s="67"/>
      <c r="G8" s="67" t="s">
        <v>38</v>
      </c>
      <c r="H8" s="67"/>
      <c r="I8" s="67"/>
      <c r="J8" s="67" t="s">
        <v>39</v>
      </c>
      <c r="K8" s="67"/>
      <c r="L8" s="67"/>
      <c r="M8" s="67" t="s">
        <v>40</v>
      </c>
      <c r="N8" s="67"/>
      <c r="O8" s="67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9</v>
      </c>
      <c r="BJ8" s="32">
        <v>9</v>
      </c>
      <c r="BK8" s="32">
        <v>9.5</v>
      </c>
      <c r="BL8" s="32">
        <v>9</v>
      </c>
      <c r="BM8" s="32">
        <v>9</v>
      </c>
      <c r="BN8" s="32">
        <v>9.5</v>
      </c>
      <c r="BO8" s="32">
        <v>8</v>
      </c>
      <c r="BP8" s="32">
        <v>8.5</v>
      </c>
      <c r="BQ8" s="32">
        <v>8.5</v>
      </c>
      <c r="BR8" s="32">
        <v>8.5</v>
      </c>
      <c r="BS8" s="31"/>
      <c r="BT8" s="31"/>
      <c r="BU8" s="31"/>
      <c r="BV8" s="32"/>
      <c r="BW8" s="32"/>
      <c r="BX8" s="32"/>
      <c r="BY8" s="32"/>
      <c r="BZ8" s="32"/>
      <c r="CA8" s="32"/>
      <c r="CB8" s="32"/>
      <c r="CC8" s="32"/>
      <c r="CD8" s="28"/>
      <c r="CE8" s="28"/>
      <c r="CF8" s="28"/>
      <c r="CG8" s="32"/>
      <c r="CH8" s="32"/>
      <c r="CI8" s="32"/>
      <c r="CJ8" s="32"/>
      <c r="CK8" s="32"/>
      <c r="CL8" s="32"/>
      <c r="CM8" s="32"/>
      <c r="CN8" s="25"/>
      <c r="CO8" s="25"/>
      <c r="CP8" s="25"/>
      <c r="CQ8" s="25"/>
      <c r="CR8" s="25"/>
      <c r="CS8" s="25"/>
      <c r="CT8" s="25"/>
      <c r="CU8" s="25"/>
      <c r="CV8" s="25"/>
      <c r="CW8" s="28"/>
      <c r="CX8" s="25"/>
      <c r="CY8" s="28"/>
      <c r="CZ8" s="25"/>
    </row>
    <row r="9" spans="1:104" ht="26.45" customHeight="1" x14ac:dyDescent="0.15">
      <c r="A9" s="74"/>
      <c r="B9" s="8" t="s">
        <v>41</v>
      </c>
      <c r="C9" s="9" t="s">
        <v>42</v>
      </c>
      <c r="D9" s="67" t="s">
        <v>43</v>
      </c>
      <c r="E9" s="67"/>
      <c r="F9" s="67"/>
      <c r="G9" s="67" t="s">
        <v>44</v>
      </c>
      <c r="H9" s="67"/>
      <c r="I9" s="67"/>
      <c r="J9" s="67" t="s">
        <v>45</v>
      </c>
      <c r="K9" s="67"/>
      <c r="L9" s="67"/>
      <c r="M9" s="67" t="s">
        <v>46</v>
      </c>
      <c r="N9" s="67"/>
      <c r="O9" s="67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9</v>
      </c>
      <c r="BJ9" s="32">
        <v>9</v>
      </c>
      <c r="BK9" s="32">
        <v>9</v>
      </c>
      <c r="BL9" s="32">
        <v>8</v>
      </c>
      <c r="BM9" s="32">
        <v>8.5</v>
      </c>
      <c r="BN9" s="32">
        <v>9</v>
      </c>
      <c r="BO9" s="32">
        <v>8</v>
      </c>
      <c r="BP9" s="32">
        <v>8.5</v>
      </c>
      <c r="BQ9" s="32">
        <v>8.5</v>
      </c>
      <c r="BR9" s="32">
        <v>7.5</v>
      </c>
      <c r="BS9" s="31"/>
      <c r="BT9" s="31"/>
      <c r="BU9" s="31"/>
      <c r="BV9" s="32"/>
      <c r="BW9" s="32"/>
      <c r="BX9" s="32"/>
      <c r="BY9" s="32"/>
      <c r="BZ9" s="32"/>
      <c r="CA9" s="32"/>
      <c r="CB9" s="32"/>
      <c r="CC9" s="32"/>
      <c r="CD9" s="28"/>
      <c r="CE9" s="32"/>
      <c r="CF9" s="32"/>
      <c r="CG9" s="32"/>
      <c r="CH9" s="32"/>
      <c r="CI9" s="32"/>
      <c r="CJ9" s="32"/>
      <c r="CK9" s="32"/>
      <c r="CL9" s="32"/>
      <c r="CM9" s="32"/>
      <c r="CN9" s="25"/>
      <c r="CO9" s="25"/>
      <c r="CP9" s="25"/>
      <c r="CQ9" s="25"/>
      <c r="CR9" s="25"/>
      <c r="CS9" s="25"/>
      <c r="CT9" s="25"/>
      <c r="CU9" s="25"/>
      <c r="CV9" s="25"/>
      <c r="CW9" s="28"/>
      <c r="CX9" s="25"/>
      <c r="CY9" s="28"/>
      <c r="CZ9" s="25"/>
    </row>
    <row r="10" spans="1:104" ht="26.45" customHeight="1" x14ac:dyDescent="0.15">
      <c r="A10" s="74"/>
      <c r="B10" s="8" t="s">
        <v>47</v>
      </c>
      <c r="C10" s="9" t="s">
        <v>48</v>
      </c>
      <c r="D10" s="67" t="s">
        <v>49</v>
      </c>
      <c r="E10" s="67"/>
      <c r="F10" s="67"/>
      <c r="G10" s="67" t="s">
        <v>50</v>
      </c>
      <c r="H10" s="67"/>
      <c r="I10" s="67"/>
      <c r="J10" s="67" t="s">
        <v>51</v>
      </c>
      <c r="K10" s="67"/>
      <c r="L10" s="67"/>
      <c r="M10" s="67" t="s">
        <v>187</v>
      </c>
      <c r="N10" s="67"/>
      <c r="O10" s="67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9</v>
      </c>
      <c r="BK10" s="32">
        <v>9</v>
      </c>
      <c r="BL10" s="32">
        <v>8.5</v>
      </c>
      <c r="BM10" s="32">
        <v>9</v>
      </c>
      <c r="BN10" s="32">
        <v>9</v>
      </c>
      <c r="BO10" s="32">
        <v>8.5</v>
      </c>
      <c r="BP10" s="32">
        <v>8.5</v>
      </c>
      <c r="BQ10" s="32">
        <v>8.5</v>
      </c>
      <c r="BR10" s="32">
        <v>8.5</v>
      </c>
      <c r="BS10" s="31"/>
      <c r="BT10" s="31"/>
      <c r="BU10" s="31"/>
      <c r="BV10" s="32"/>
      <c r="BW10" s="32"/>
      <c r="BX10" s="32"/>
      <c r="BY10" s="32"/>
      <c r="BZ10" s="32"/>
      <c r="CA10" s="32"/>
      <c r="CB10" s="32"/>
      <c r="CC10" s="32"/>
      <c r="CD10" s="28"/>
      <c r="CE10" s="28"/>
      <c r="CF10" s="28"/>
      <c r="CG10" s="32"/>
      <c r="CH10" s="32"/>
      <c r="CI10" s="32"/>
      <c r="CJ10" s="32"/>
      <c r="CK10" s="32"/>
      <c r="CL10" s="32"/>
      <c r="CM10" s="32"/>
      <c r="CN10" s="25"/>
      <c r="CO10" s="25"/>
      <c r="CP10" s="25"/>
      <c r="CQ10" s="25"/>
      <c r="CR10" s="25"/>
      <c r="CS10" s="25"/>
      <c r="CT10" s="25"/>
      <c r="CU10" s="25"/>
      <c r="CV10" s="25"/>
      <c r="CW10" s="28"/>
      <c r="CX10" s="25"/>
      <c r="CY10" s="28"/>
      <c r="CZ10" s="25"/>
    </row>
    <row r="11" spans="1:104" ht="26.45" customHeight="1" x14ac:dyDescent="0.15">
      <c r="A11" s="74" t="s">
        <v>52</v>
      </c>
      <c r="B11" s="8" t="s">
        <v>53</v>
      </c>
      <c r="C11" s="9" t="s">
        <v>54</v>
      </c>
      <c r="D11" s="67" t="s">
        <v>55</v>
      </c>
      <c r="E11" s="67"/>
      <c r="F11" s="67"/>
      <c r="G11" s="67" t="s">
        <v>56</v>
      </c>
      <c r="H11" s="67"/>
      <c r="I11" s="67"/>
      <c r="J11" s="67" t="s">
        <v>57</v>
      </c>
      <c r="K11" s="67"/>
      <c r="L11" s="67"/>
      <c r="M11" s="67" t="s">
        <v>58</v>
      </c>
      <c r="N11" s="67"/>
      <c r="O11" s="67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9</v>
      </c>
      <c r="BJ11" s="32">
        <v>9</v>
      </c>
      <c r="BK11" s="32">
        <v>9</v>
      </c>
      <c r="BL11" s="32">
        <v>8.5</v>
      </c>
      <c r="BM11" s="32">
        <v>8</v>
      </c>
      <c r="BN11" s="32">
        <v>9</v>
      </c>
      <c r="BO11" s="32">
        <v>8</v>
      </c>
      <c r="BP11" s="32">
        <v>8.5</v>
      </c>
      <c r="BQ11" s="32">
        <v>9</v>
      </c>
      <c r="BR11" s="32">
        <v>8.5</v>
      </c>
      <c r="BS11" s="31"/>
      <c r="BT11" s="31"/>
      <c r="BU11" s="31"/>
      <c r="BV11" s="32"/>
      <c r="BW11" s="32"/>
      <c r="BX11" s="32"/>
      <c r="BY11" s="32"/>
      <c r="BZ11" s="32"/>
      <c r="CA11" s="32"/>
      <c r="CB11" s="32"/>
      <c r="CC11" s="32"/>
      <c r="CD11" s="28"/>
      <c r="CE11" s="28"/>
      <c r="CF11" s="28"/>
      <c r="CG11" s="32"/>
      <c r="CH11" s="32"/>
      <c r="CI11" s="32"/>
      <c r="CJ11" s="32"/>
      <c r="CK11" s="32"/>
      <c r="CL11" s="32"/>
      <c r="CM11" s="32"/>
      <c r="CN11" s="25"/>
      <c r="CO11" s="25"/>
      <c r="CP11" s="25"/>
      <c r="CQ11" s="25"/>
      <c r="CR11" s="25"/>
      <c r="CS11" s="25"/>
      <c r="CT11" s="25"/>
      <c r="CU11" s="25"/>
      <c r="CV11" s="25"/>
      <c r="CW11" s="28"/>
      <c r="CX11" s="25"/>
      <c r="CY11" s="28"/>
      <c r="CZ11" s="25"/>
    </row>
    <row r="12" spans="1:104" ht="26.45" customHeight="1" x14ac:dyDescent="0.15">
      <c r="A12" s="74"/>
      <c r="B12" s="8" t="s">
        <v>59</v>
      </c>
      <c r="C12" s="9" t="s">
        <v>60</v>
      </c>
      <c r="D12" s="67" t="s">
        <v>61</v>
      </c>
      <c r="E12" s="67"/>
      <c r="F12" s="67"/>
      <c r="G12" s="67" t="s">
        <v>62</v>
      </c>
      <c r="H12" s="67"/>
      <c r="I12" s="67"/>
      <c r="J12" s="67" t="s">
        <v>63</v>
      </c>
      <c r="K12" s="67"/>
      <c r="L12" s="67"/>
      <c r="M12" s="67" t="s">
        <v>64</v>
      </c>
      <c r="N12" s="67"/>
      <c r="O12" s="67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9</v>
      </c>
      <c r="BJ12" s="32">
        <v>9</v>
      </c>
      <c r="BK12" s="32">
        <v>9</v>
      </c>
      <c r="BL12" s="32">
        <v>7</v>
      </c>
      <c r="BM12" s="32">
        <v>7</v>
      </c>
      <c r="BN12" s="32">
        <v>9</v>
      </c>
      <c r="BO12" s="32">
        <v>7</v>
      </c>
      <c r="BP12" s="32">
        <v>8</v>
      </c>
      <c r="BQ12" s="32">
        <v>8</v>
      </c>
      <c r="BR12" s="32">
        <v>8</v>
      </c>
      <c r="BS12" s="31"/>
      <c r="BT12" s="31"/>
      <c r="BU12" s="31"/>
      <c r="BV12" s="32"/>
      <c r="BW12" s="32"/>
      <c r="BX12" s="32"/>
      <c r="BY12" s="32"/>
      <c r="BZ12" s="32"/>
      <c r="CA12" s="32"/>
      <c r="CB12" s="32"/>
      <c r="CC12" s="32"/>
      <c r="CD12" s="28"/>
      <c r="CE12" s="32"/>
      <c r="CF12" s="32"/>
      <c r="CG12" s="32"/>
      <c r="CH12" s="32"/>
      <c r="CI12" s="32"/>
      <c r="CJ12" s="32"/>
      <c r="CK12" s="32"/>
      <c r="CL12" s="32"/>
      <c r="CM12" s="32"/>
      <c r="CN12" s="25"/>
      <c r="CO12" s="25"/>
      <c r="CP12" s="25"/>
      <c r="CQ12" s="25"/>
      <c r="CR12" s="25"/>
      <c r="CS12" s="25"/>
      <c r="CT12" s="25"/>
      <c r="CU12" s="25"/>
      <c r="CV12" s="25"/>
      <c r="CW12" s="28"/>
      <c r="CX12" s="25"/>
      <c r="CY12" s="28"/>
      <c r="CZ12" s="25"/>
    </row>
    <row r="13" spans="1:104" ht="33" customHeight="1" x14ac:dyDescent="0.15">
      <c r="A13" s="74"/>
      <c r="B13" s="8" t="s">
        <v>65</v>
      </c>
      <c r="C13" s="9" t="s">
        <v>66</v>
      </c>
      <c r="D13" s="67" t="s">
        <v>67</v>
      </c>
      <c r="E13" s="67"/>
      <c r="F13" s="67"/>
      <c r="G13" s="67" t="s">
        <v>68</v>
      </c>
      <c r="H13" s="67"/>
      <c r="I13" s="67"/>
      <c r="J13" s="67" t="s">
        <v>69</v>
      </c>
      <c r="K13" s="67"/>
      <c r="L13" s="67"/>
      <c r="M13" s="67" t="s">
        <v>70</v>
      </c>
      <c r="N13" s="67"/>
      <c r="O13" s="67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8</v>
      </c>
      <c r="BL13" s="32">
        <v>7</v>
      </c>
      <c r="BM13" s="32">
        <v>8</v>
      </c>
      <c r="BN13" s="32">
        <v>9</v>
      </c>
      <c r="BO13" s="32">
        <v>7.5</v>
      </c>
      <c r="BP13" s="32">
        <v>9</v>
      </c>
      <c r="BQ13" s="32">
        <v>9</v>
      </c>
      <c r="BR13" s="32">
        <v>8</v>
      </c>
      <c r="BS13" s="31"/>
      <c r="BT13" s="31"/>
      <c r="BU13" s="31"/>
      <c r="BV13" s="32"/>
      <c r="BW13" s="32"/>
      <c r="BX13" s="32"/>
      <c r="BY13" s="32"/>
      <c r="BZ13" s="32"/>
      <c r="CA13" s="32"/>
      <c r="CB13" s="32"/>
      <c r="CC13" s="32"/>
      <c r="CD13" s="28"/>
      <c r="CE13" s="28"/>
      <c r="CF13" s="28"/>
      <c r="CG13" s="32"/>
      <c r="CH13" s="32"/>
      <c r="CI13" s="32"/>
      <c r="CJ13" s="32"/>
      <c r="CK13" s="32"/>
      <c r="CL13" s="32"/>
      <c r="CM13" s="32"/>
      <c r="CN13" s="25"/>
      <c r="CO13" s="25"/>
      <c r="CP13" s="25"/>
      <c r="CQ13" s="25"/>
      <c r="CR13" s="25"/>
      <c r="CS13" s="25"/>
      <c r="CT13" s="25"/>
      <c r="CU13" s="25"/>
      <c r="CV13" s="25"/>
      <c r="CW13" s="28"/>
      <c r="CX13" s="25"/>
      <c r="CY13" s="28"/>
      <c r="CZ13" s="25"/>
    </row>
    <row r="14" spans="1:104" ht="30.6" customHeight="1" x14ac:dyDescent="0.15">
      <c r="A14" s="74"/>
      <c r="B14" s="8" t="s">
        <v>71</v>
      </c>
      <c r="C14" s="9" t="s">
        <v>72</v>
      </c>
      <c r="D14" s="67" t="s">
        <v>73</v>
      </c>
      <c r="E14" s="67"/>
      <c r="F14" s="67"/>
      <c r="G14" s="67" t="s">
        <v>74</v>
      </c>
      <c r="H14" s="67"/>
      <c r="I14" s="67"/>
      <c r="J14" s="67" t="s">
        <v>75</v>
      </c>
      <c r="K14" s="67"/>
      <c r="L14" s="67"/>
      <c r="M14" s="67" t="s">
        <v>76</v>
      </c>
      <c r="N14" s="67"/>
      <c r="O14" s="67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9</v>
      </c>
      <c r="BL14" s="32">
        <v>8</v>
      </c>
      <c r="BM14" s="32">
        <v>8</v>
      </c>
      <c r="BN14" s="32">
        <v>9</v>
      </c>
      <c r="BO14" s="32">
        <v>6</v>
      </c>
      <c r="BP14" s="32">
        <v>8</v>
      </c>
      <c r="BQ14" s="32">
        <v>8</v>
      </c>
      <c r="BR14" s="32">
        <v>8</v>
      </c>
      <c r="BS14" s="31"/>
      <c r="BT14" s="31"/>
      <c r="BU14" s="31"/>
      <c r="BV14" s="32"/>
      <c r="BW14" s="32"/>
      <c r="BX14" s="32"/>
      <c r="BY14" s="32"/>
      <c r="BZ14" s="32"/>
      <c r="CA14" s="32"/>
      <c r="CB14" s="32"/>
      <c r="CC14" s="32"/>
      <c r="CD14" s="28"/>
      <c r="CE14" s="32"/>
      <c r="CF14" s="32"/>
      <c r="CG14" s="32"/>
      <c r="CH14" s="32"/>
      <c r="CI14" s="32"/>
      <c r="CJ14" s="32"/>
      <c r="CK14" s="32"/>
      <c r="CL14" s="32"/>
      <c r="CM14" s="32"/>
      <c r="CN14" s="25"/>
      <c r="CO14" s="25"/>
      <c r="CP14" s="25"/>
      <c r="CQ14" s="25"/>
      <c r="CR14" s="25"/>
      <c r="CS14" s="25"/>
      <c r="CT14" s="25"/>
      <c r="CU14" s="25"/>
      <c r="CV14" s="25"/>
      <c r="CW14" s="28"/>
      <c r="CX14" s="25"/>
      <c r="CY14" s="28"/>
      <c r="CZ14" s="25"/>
    </row>
    <row r="15" spans="1:104" ht="37.15" customHeight="1" x14ac:dyDescent="0.15">
      <c r="A15" s="74"/>
      <c r="B15" s="8" t="s">
        <v>77</v>
      </c>
      <c r="C15" s="9" t="s">
        <v>78</v>
      </c>
      <c r="D15" s="67" t="s">
        <v>79</v>
      </c>
      <c r="E15" s="67"/>
      <c r="F15" s="67"/>
      <c r="G15" s="67" t="s">
        <v>80</v>
      </c>
      <c r="H15" s="67"/>
      <c r="I15" s="67"/>
      <c r="J15" s="67" t="s">
        <v>81</v>
      </c>
      <c r="K15" s="67"/>
      <c r="L15" s="67"/>
      <c r="M15" s="67" t="s">
        <v>82</v>
      </c>
      <c r="N15" s="67"/>
      <c r="O15" s="67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9.5</v>
      </c>
      <c r="BK15" s="32">
        <v>9</v>
      </c>
      <c r="BL15" s="32">
        <v>5</v>
      </c>
      <c r="BM15" s="32">
        <v>8.5</v>
      </c>
      <c r="BN15" s="32">
        <v>9</v>
      </c>
      <c r="BO15" s="32">
        <v>8</v>
      </c>
      <c r="BP15" s="32">
        <v>9</v>
      </c>
      <c r="BQ15" s="32">
        <v>9</v>
      </c>
      <c r="BR15" s="32">
        <v>8.5</v>
      </c>
      <c r="BS15" s="31"/>
      <c r="BT15" s="31"/>
      <c r="BU15" s="31"/>
      <c r="BV15" s="32"/>
      <c r="BW15" s="32"/>
      <c r="BX15" s="32"/>
      <c r="BY15" s="32"/>
      <c r="BZ15" s="32"/>
      <c r="CA15" s="32"/>
      <c r="CB15" s="32"/>
      <c r="CC15" s="32"/>
      <c r="CD15" s="28"/>
      <c r="CE15" s="32"/>
      <c r="CF15" s="32"/>
      <c r="CG15" s="32"/>
      <c r="CH15" s="32"/>
      <c r="CI15" s="32"/>
      <c r="CJ15" s="32"/>
      <c r="CK15" s="32"/>
      <c r="CL15" s="32"/>
      <c r="CM15" s="32"/>
      <c r="CN15" s="25"/>
      <c r="CO15" s="25"/>
      <c r="CP15" s="25"/>
      <c r="CQ15" s="25"/>
      <c r="CR15" s="25"/>
      <c r="CS15" s="25"/>
      <c r="CT15" s="25"/>
      <c r="CU15" s="25"/>
      <c r="CV15" s="25"/>
      <c r="CW15" s="28"/>
      <c r="CX15" s="25"/>
      <c r="CY15" s="28"/>
      <c r="CZ15" s="25"/>
    </row>
    <row r="16" spans="1:104" ht="33" customHeight="1" x14ac:dyDescent="0.15">
      <c r="A16" s="7" t="s">
        <v>83</v>
      </c>
      <c r="B16" s="8" t="s">
        <v>84</v>
      </c>
      <c r="C16" s="9" t="s">
        <v>85</v>
      </c>
      <c r="D16" s="67" t="s">
        <v>86</v>
      </c>
      <c r="E16" s="67"/>
      <c r="F16" s="67"/>
      <c r="G16" s="67" t="s">
        <v>87</v>
      </c>
      <c r="H16" s="67"/>
      <c r="I16" s="67"/>
      <c r="J16" s="67" t="s">
        <v>88</v>
      </c>
      <c r="K16" s="67"/>
      <c r="L16" s="67"/>
      <c r="M16" s="67" t="s">
        <v>89</v>
      </c>
      <c r="N16" s="67"/>
      <c r="O16" s="67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9</v>
      </c>
      <c r="BJ16" s="32">
        <v>9</v>
      </c>
      <c r="BK16" s="32">
        <v>9</v>
      </c>
      <c r="BL16" s="32">
        <v>8</v>
      </c>
      <c r="BM16" s="32">
        <v>8</v>
      </c>
      <c r="BN16" s="32">
        <v>9</v>
      </c>
      <c r="BO16" s="32">
        <v>7</v>
      </c>
      <c r="BP16" s="32">
        <v>8</v>
      </c>
      <c r="BQ16" s="32">
        <v>9</v>
      </c>
      <c r="BR16" s="32">
        <v>8</v>
      </c>
      <c r="BS16" s="31"/>
      <c r="BT16" s="31"/>
      <c r="BU16" s="31"/>
      <c r="BV16" s="32"/>
      <c r="BW16" s="32"/>
      <c r="BX16" s="32"/>
      <c r="BY16" s="32"/>
      <c r="BZ16" s="32"/>
      <c r="CA16" s="32"/>
      <c r="CB16" s="32"/>
      <c r="CC16" s="32"/>
      <c r="CD16" s="28"/>
      <c r="CE16" s="32"/>
      <c r="CF16" s="32"/>
      <c r="CG16" s="32"/>
      <c r="CH16" s="32"/>
      <c r="CI16" s="32"/>
      <c r="CJ16" s="32"/>
      <c r="CK16" s="32"/>
      <c r="CL16" s="32"/>
      <c r="CM16" s="32"/>
      <c r="CN16" s="25"/>
      <c r="CO16" s="25"/>
      <c r="CP16" s="25"/>
      <c r="CQ16" s="25"/>
      <c r="CR16" s="25"/>
      <c r="CS16" s="25"/>
      <c r="CT16" s="25"/>
      <c r="CU16" s="25"/>
      <c r="CV16" s="25"/>
      <c r="CW16" s="28"/>
      <c r="CX16" s="25"/>
      <c r="CY16" s="28"/>
      <c r="CZ16" s="25"/>
    </row>
    <row r="17" spans="1:104" ht="33.6" customHeight="1" x14ac:dyDescent="0.15">
      <c r="A17" s="7"/>
      <c r="B17" s="8" t="s">
        <v>90</v>
      </c>
      <c r="C17" s="9" t="s">
        <v>91</v>
      </c>
      <c r="D17" s="75">
        <v>0</v>
      </c>
      <c r="E17" s="75"/>
      <c r="F17" s="75"/>
      <c r="G17" s="75">
        <v>1</v>
      </c>
      <c r="H17" s="75"/>
      <c r="I17" s="75"/>
      <c r="J17" s="75">
        <v>3</v>
      </c>
      <c r="K17" s="75"/>
      <c r="L17" s="75"/>
      <c r="M17" s="75">
        <v>5</v>
      </c>
      <c r="N17" s="75"/>
      <c r="O17" s="75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3"/>
      <c r="CE17" s="33"/>
      <c r="CF17" s="33"/>
      <c r="CG17" s="32"/>
      <c r="CH17" s="32"/>
      <c r="CI17" s="32"/>
      <c r="CJ17" s="32"/>
      <c r="CK17" s="32"/>
      <c r="CL17" s="32"/>
      <c r="CM17" s="32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27"/>
    </row>
    <row r="18" spans="1:104" ht="25.9" customHeight="1" x14ac:dyDescent="0.15">
      <c r="A18" s="69" t="s">
        <v>92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36">
        <f t="shared" ref="P18:CF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89.230769230769226</v>
      </c>
      <c r="BJ18" s="36">
        <f t="shared" si="0"/>
        <v>90.384615384615387</v>
      </c>
      <c r="BK18" s="36">
        <f t="shared" si="0"/>
        <v>90</v>
      </c>
      <c r="BL18" s="36">
        <f t="shared" si="0"/>
        <v>79.230769230769226</v>
      </c>
      <c r="BM18" s="36">
        <f t="shared" si="0"/>
        <v>82.692307692307693</v>
      </c>
      <c r="BN18" s="36">
        <f t="shared" ref="BN18:BQ18" si="1">(SUM(BN4:BN16)/1.3)+BN17</f>
        <v>90.384615384615387</v>
      </c>
      <c r="BO18" s="36">
        <f t="shared" si="1"/>
        <v>73.07692307692308</v>
      </c>
      <c r="BP18" s="36">
        <f t="shared" si="1"/>
        <v>84.615384615384613</v>
      </c>
      <c r="BQ18" s="36">
        <f t="shared" si="1"/>
        <v>85.769230769230759</v>
      </c>
      <c r="BR18" s="36">
        <f t="shared" si="0"/>
        <v>81.538461538461533</v>
      </c>
      <c r="BS18" s="36">
        <f t="shared" si="0"/>
        <v>0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ref="CG18:CZ18" si="2">(SUM(CG4:CG16)/1.3)+CG17</f>
        <v>0</v>
      </c>
      <c r="CH18" s="36">
        <f t="shared" si="2"/>
        <v>0</v>
      </c>
      <c r="CI18" s="36">
        <f t="shared" si="2"/>
        <v>0</v>
      </c>
      <c r="CJ18" s="36">
        <f t="shared" si="2"/>
        <v>0</v>
      </c>
      <c r="CK18" s="36">
        <f t="shared" si="2"/>
        <v>0</v>
      </c>
      <c r="CL18" s="36">
        <f t="shared" si="2"/>
        <v>0</v>
      </c>
      <c r="CM18" s="36">
        <f t="shared" si="2"/>
        <v>0</v>
      </c>
      <c r="CN18" s="36">
        <f t="shared" si="2"/>
        <v>0</v>
      </c>
      <c r="CO18" s="36">
        <f t="shared" si="2"/>
        <v>0</v>
      </c>
      <c r="CP18" s="36">
        <f t="shared" si="2"/>
        <v>0</v>
      </c>
      <c r="CQ18" s="36">
        <f t="shared" si="2"/>
        <v>0</v>
      </c>
      <c r="CR18" s="36">
        <f t="shared" si="2"/>
        <v>0</v>
      </c>
      <c r="CS18" s="36">
        <f t="shared" si="2"/>
        <v>0</v>
      </c>
      <c r="CT18" s="36">
        <f t="shared" si="2"/>
        <v>0</v>
      </c>
      <c r="CU18" s="36">
        <f t="shared" si="2"/>
        <v>0</v>
      </c>
      <c r="CV18" s="36">
        <f t="shared" si="2"/>
        <v>0</v>
      </c>
      <c r="CW18" s="36">
        <f t="shared" si="2"/>
        <v>0</v>
      </c>
      <c r="CX18" s="36">
        <f t="shared" si="2"/>
        <v>0</v>
      </c>
      <c r="CY18" s="36">
        <f t="shared" si="2"/>
        <v>0</v>
      </c>
      <c r="CZ18" s="36">
        <f t="shared" si="2"/>
        <v>0</v>
      </c>
    </row>
    <row r="19" spans="1:104" ht="23.45" customHeight="1" x14ac:dyDescent="0.15">
      <c r="A19" s="79" t="s">
        <v>201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0"/>
      <c r="BG19" s="10"/>
      <c r="BH19" s="10"/>
      <c r="BI19" s="10"/>
      <c r="BJ19" s="10">
        <v>500</v>
      </c>
      <c r="BK19" s="10">
        <v>200</v>
      </c>
      <c r="BL19" s="10"/>
      <c r="BM19" s="10"/>
      <c r="BN19" s="10">
        <v>200</v>
      </c>
      <c r="BO19" s="10"/>
      <c r="BP19" s="10"/>
      <c r="BQ19" s="10"/>
      <c r="BR19" s="10"/>
      <c r="BS19" s="23"/>
      <c r="BT19" s="23"/>
      <c r="BU19" s="23"/>
      <c r="BV19" s="10"/>
      <c r="BW19" s="23"/>
      <c r="BX19" s="45"/>
      <c r="BY19" s="10"/>
      <c r="BZ19" s="23"/>
      <c r="CA19" s="10"/>
      <c r="CB19" s="58"/>
      <c r="CC19" s="23"/>
      <c r="CD19" s="10"/>
      <c r="CE19" s="23"/>
      <c r="CF19" s="23"/>
      <c r="CG19" s="23"/>
      <c r="CH19" s="45"/>
      <c r="CI19" s="45"/>
      <c r="CJ19" s="23"/>
      <c r="CK19" s="23"/>
      <c r="CL19" s="23"/>
      <c r="CM19" s="23"/>
      <c r="CN19" s="58"/>
      <c r="CO19" s="23"/>
      <c r="CP19" s="23"/>
      <c r="CQ19" s="23"/>
      <c r="CR19" s="10"/>
      <c r="CS19" s="29"/>
      <c r="CT19" s="23"/>
      <c r="CU19" s="49"/>
      <c r="CV19" s="23"/>
      <c r="CW19" s="58"/>
      <c r="CX19" s="10"/>
      <c r="CY19" s="58"/>
      <c r="CZ19" s="58"/>
    </row>
    <row r="20" spans="1:104" s="1" customFormat="1" ht="212.25" customHeight="1" x14ac:dyDescent="0.15">
      <c r="A20" s="70" t="s">
        <v>196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F20" s="19"/>
      <c r="BG20" s="20"/>
      <c r="BH20" s="21"/>
      <c r="BI20" s="22"/>
      <c r="BJ20" s="60" t="s">
        <v>198</v>
      </c>
      <c r="BK20" s="22" t="s">
        <v>199</v>
      </c>
      <c r="BL20" s="22"/>
      <c r="BM20" s="22"/>
      <c r="BN20" s="22" t="s">
        <v>197</v>
      </c>
      <c r="BO20" s="22"/>
      <c r="BP20" s="22"/>
      <c r="BQ20" s="22"/>
      <c r="BR20" s="22"/>
      <c r="BS20" s="11"/>
      <c r="BT20" s="11"/>
      <c r="BU20" s="11"/>
      <c r="BV20" s="41"/>
      <c r="BW20" s="11"/>
      <c r="BX20" s="39"/>
      <c r="BY20" s="24"/>
      <c r="BZ20" s="11"/>
      <c r="CA20" s="11"/>
      <c r="CB20" s="11"/>
      <c r="CC20" s="11"/>
      <c r="CD20" s="39"/>
      <c r="CE20" s="11"/>
      <c r="CF20" s="11"/>
      <c r="CG20" s="11"/>
      <c r="CH20" s="39"/>
      <c r="CI20" s="39"/>
      <c r="CJ20" s="26"/>
      <c r="CK20" s="26"/>
      <c r="CL20" s="26"/>
      <c r="CM20" s="26"/>
      <c r="CN20" s="48"/>
      <c r="CO20" s="11"/>
      <c r="CP20" s="17"/>
      <c r="CQ20" s="17"/>
      <c r="CR20" s="11"/>
      <c r="CS20" s="30"/>
      <c r="CT20" s="17"/>
      <c r="CU20" s="48"/>
      <c r="CV20" s="17"/>
      <c r="CW20" s="48"/>
      <c r="CX20" s="30"/>
      <c r="CY20" s="22"/>
      <c r="CZ20" s="59"/>
    </row>
    <row r="21" spans="1:104" ht="124.5" customHeight="1" x14ac:dyDescent="0.15">
      <c r="A21" s="71" t="s">
        <v>93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</row>
  </sheetData>
  <mergeCells count="163">
    <mergeCell ref="BH1:BR1"/>
    <mergeCell ref="CR2:CR3"/>
    <mergeCell ref="CJ1:CR1"/>
    <mergeCell ref="AK2:AK3"/>
    <mergeCell ref="AW2:AW3"/>
    <mergeCell ref="CW2:CW3"/>
    <mergeCell ref="CX2:CX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BS2:BS3"/>
    <mergeCell ref="BT2:BT3"/>
    <mergeCell ref="BU2:BU3"/>
    <mergeCell ref="BV2:BV3"/>
    <mergeCell ref="BW2:BW3"/>
    <mergeCell ref="BY2:BY3"/>
    <mergeCell ref="BZ2:BZ3"/>
    <mergeCell ref="CY2:CY3"/>
    <mergeCell ref="CZ2:CZ3"/>
    <mergeCell ref="CM2:CM3"/>
    <mergeCell ref="CN2:CN3"/>
    <mergeCell ref="CO2:CO3"/>
    <mergeCell ref="CP2:CP3"/>
    <mergeCell ref="CQ2:CQ3"/>
    <mergeCell ref="CS2:CS3"/>
    <mergeCell ref="CT2:CT3"/>
    <mergeCell ref="CU2:CU3"/>
    <mergeCell ref="CV2:CV3"/>
    <mergeCell ref="BD2:BD3"/>
    <mergeCell ref="BE2:BE3"/>
    <mergeCell ref="BF2:BF3"/>
    <mergeCell ref="BG2:BG3"/>
    <mergeCell ref="BH2:BH3"/>
    <mergeCell ref="BI2:BI3"/>
    <mergeCell ref="BJ2:BJ3"/>
    <mergeCell ref="BR2:BR3"/>
    <mergeCell ref="BK2:BK3"/>
    <mergeCell ref="BL2:BL3"/>
    <mergeCell ref="BM2:BM3"/>
    <mergeCell ref="BN2:BN3"/>
    <mergeCell ref="BO2:BO3"/>
    <mergeCell ref="BP2:BP3"/>
    <mergeCell ref="BQ2:BQ3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BS1:BY1"/>
    <mergeCell ref="BZ1:CI1"/>
    <mergeCell ref="CS1:CZ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L2:CL3"/>
    <mergeCell ref="AX2:AX3"/>
    <mergeCell ref="AY2:AY3"/>
    <mergeCell ref="AZ2:AZ3"/>
    <mergeCell ref="BA2:BA3"/>
    <mergeCell ref="BB2:BB3"/>
    <mergeCell ref="BC2:BC3"/>
    <mergeCell ref="BX2:BX3"/>
    <mergeCell ref="CA2:CA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201812服务运营部及大区服务人员绩效考核表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郭攀</cp:lastModifiedBy>
  <cp:lastPrinted>2015-05-25T06:04:00Z</cp:lastPrinted>
  <dcterms:created xsi:type="dcterms:W3CDTF">2014-03-25T06:24:00Z</dcterms:created>
  <dcterms:modified xsi:type="dcterms:W3CDTF">2018-12-24T02:11:20Z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